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4.xml" ContentType="application/vnd.openxmlformats-officedocument.drawing+xml"/>
  <Override PartName="/xl/drawings/drawing13.xml" ContentType="application/vnd.openxmlformats-officedocument.drawing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drawings/drawing12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7.xml" ContentType="application/vnd.openxmlformats-officedocument.drawing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6.xml" ContentType="application/vnd.openxmlformats-officedocument.drawing+xml"/>
  <Override PartName="/xl/drawings/drawing4.xml" ContentType="application/vnd.openxmlformats-officedocument.drawing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filterPrivacy="1"/>
  <xr:revisionPtr revIDLastSave="0" documentId="8_{A40E589A-4078-48AD-BB41-5F0AAF9C7490}" xr6:coauthVersionLast="36" xr6:coauthVersionMax="36" xr10:uidLastSave="{00000000-0000-0000-0000-000000000000}"/>
  <bookViews>
    <workbookView xWindow="0" yWindow="0" windowWidth="4260" windowHeight="740" tabRatio="912" activeTab="3" xr2:uid="{00000000-000D-0000-FFFF-FFFF00000000}"/>
  </bookViews>
  <sheets>
    <sheet name="القائمة الرئيسية" sheetId="18" r:id="rId1"/>
    <sheet name="قائمة المحتويات" sheetId="4" r:id="rId2"/>
    <sheet name="الاستثمار الأجنبي المباشر " sheetId="14" r:id="rId3"/>
    <sheet name="1-1" sheetId="1" r:id="rId4"/>
    <sheet name=" حسب القطاعات" sheetId="15" r:id="rId5"/>
    <sheet name="2-1" sheetId="6" r:id="rId6"/>
    <sheet name="2-2" sheetId="5" r:id="rId7"/>
    <sheet name="2-3" sheetId="3" r:id="rId8"/>
    <sheet name=" حسب المناطق" sheetId="16" r:id="rId9"/>
    <sheet name="3-1" sheetId="8" r:id="rId10"/>
    <sheet name="3-2" sheetId="10" r:id="rId11"/>
    <sheet name="3-3" sheetId="9" r:id="rId12"/>
    <sheet name="حسب الدول" sheetId="17" r:id="rId13"/>
    <sheet name="4-1" sheetId="11" r:id="rId14"/>
    <sheet name="4-2" sheetId="13" r:id="rId15"/>
    <sheet name="4-3" sheetId="1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 localSheetId="10">#REF!</definedName>
    <definedName name="\0" localSheetId="11">#REF!</definedName>
    <definedName name="\0" localSheetId="13">#REF!</definedName>
    <definedName name="\0" localSheetId="14">#REF!</definedName>
    <definedName name="\0" localSheetId="15">#REF!</definedName>
    <definedName name="\0">#REF!</definedName>
    <definedName name="\66" localSheetId="10">'[1](2)'!#REF!</definedName>
    <definedName name="\66" localSheetId="11">'[1](2)'!#REF!</definedName>
    <definedName name="\66" localSheetId="13">'[1](2)'!#REF!</definedName>
    <definedName name="\66" localSheetId="14">'[1](2)'!#REF!</definedName>
    <definedName name="\66" localSheetId="15">'[1](2)'!#REF!</definedName>
    <definedName name="\66">'[1](2)'!#REF!</definedName>
    <definedName name="\d" localSheetId="10">'[2]2020(س ذ)'!#REF!</definedName>
    <definedName name="\d" localSheetId="11">'[2]2020(س ذ)'!#REF!</definedName>
    <definedName name="\d" localSheetId="13">'[2]2020(س ذ)'!#REF!</definedName>
    <definedName name="\d" localSheetId="14">'[2]2020(س ذ)'!#REF!</definedName>
    <definedName name="\d" localSheetId="15">'[2]2020(س ذ)'!#REF!</definedName>
    <definedName name="\d">'[2]2020(س ذ)'!#REF!</definedName>
    <definedName name="\g" localSheetId="10">'[2]2020(س ذ)'!#REF!</definedName>
    <definedName name="\g" localSheetId="11">'[2]2020(س ذ)'!#REF!</definedName>
    <definedName name="\g" localSheetId="13">'[2]2020(س ذ)'!#REF!</definedName>
    <definedName name="\g" localSheetId="14">'[2]2020(س ذ)'!#REF!</definedName>
    <definedName name="\g" localSheetId="15">'[2]2020(س ذ)'!#REF!</definedName>
    <definedName name="\g">'[2]2020(س ذ)'!#REF!</definedName>
    <definedName name="\h" localSheetId="10">'[2]2020(س ذ)'!#REF!</definedName>
    <definedName name="\h" localSheetId="11">'[2]2020(س ذ)'!#REF!</definedName>
    <definedName name="\h" localSheetId="13">'[2]2020(س ذ)'!#REF!</definedName>
    <definedName name="\h" localSheetId="14">'[2]2020(س ذ)'!#REF!</definedName>
    <definedName name="\h" localSheetId="15">'[2]2020(س ذ)'!#REF!</definedName>
    <definedName name="\h">'[2]2020(س ذ)'!#REF!</definedName>
    <definedName name="\L" localSheetId="10">#REF!</definedName>
    <definedName name="\L" localSheetId="11">#REF!</definedName>
    <definedName name="\L" localSheetId="13">#REF!</definedName>
    <definedName name="\L" localSheetId="14">#REF!</definedName>
    <definedName name="\L" localSheetId="15">#REF!</definedName>
    <definedName name="\L">#REF!</definedName>
    <definedName name="\m" localSheetId="10">'[2]2020(س ذ)'!#REF!</definedName>
    <definedName name="\m" localSheetId="11">'[2]2020(س ذ)'!#REF!</definedName>
    <definedName name="\m" localSheetId="13">'[2]2020(س ذ)'!#REF!</definedName>
    <definedName name="\m" localSheetId="14">'[2]2020(س ذ)'!#REF!</definedName>
    <definedName name="\m" localSheetId="15">'[2]2020(س ذ)'!#REF!</definedName>
    <definedName name="\m">'[2]2020(س ذ)'!#REF!</definedName>
    <definedName name="\s" localSheetId="10">'[2]2020(س ذ)'!#REF!</definedName>
    <definedName name="\s" localSheetId="11">'[2]2020(س ذ)'!#REF!</definedName>
    <definedName name="\s" localSheetId="13">'[2]2020(س ذ)'!#REF!</definedName>
    <definedName name="\s" localSheetId="14">'[2]2020(س ذ)'!#REF!</definedName>
    <definedName name="\s" localSheetId="15">'[2]2020(س ذ)'!#REF!</definedName>
    <definedName name="\s">'[2]2020(س ذ)'!#REF!</definedName>
    <definedName name="_" hidden="1">"_x0015_‹_x0013_t_x0015__x0001_wUôB@NEQìJ„O	FÀT;"</definedName>
    <definedName name="_118__123Graph_CCHART_2" localSheetId="10" hidden="1">#REF!</definedName>
    <definedName name="_118__123Graph_CCHART_2" localSheetId="11" hidden="1">#REF!</definedName>
    <definedName name="_118__123Graph_CCHART_2" localSheetId="13" hidden="1">#REF!</definedName>
    <definedName name="_118__123Graph_CCHART_2" localSheetId="14" hidden="1">#REF!</definedName>
    <definedName name="_118__123Graph_CCHART_2" localSheetId="15" hidden="1">#REF!</definedName>
    <definedName name="_118__123Graph_CCHART_2" hidden="1">#REF!</definedName>
    <definedName name="_134__123Graph_XCHART_1" localSheetId="10" hidden="1">#REF!</definedName>
    <definedName name="_134__123Graph_XCHART_1" localSheetId="11" hidden="1">#REF!</definedName>
    <definedName name="_134__123Graph_XCHART_1" localSheetId="13" hidden="1">#REF!</definedName>
    <definedName name="_134__123Graph_XCHART_1" localSheetId="14" hidden="1">#REF!</definedName>
    <definedName name="_134__123Graph_XCHART_1" localSheetId="15" hidden="1">#REF!</definedName>
    <definedName name="_134__123Graph_XCHART_1" hidden="1">#REF!</definedName>
    <definedName name="_150__123Graph_XCHART_3" localSheetId="10" hidden="1">#REF!</definedName>
    <definedName name="_150__123Graph_XCHART_3" localSheetId="11" hidden="1">#REF!</definedName>
    <definedName name="_150__123Graph_XCHART_3" localSheetId="13" hidden="1">#REF!</definedName>
    <definedName name="_150__123Graph_XCHART_3" localSheetId="14" hidden="1">#REF!</definedName>
    <definedName name="_150__123Graph_XCHART_3" localSheetId="15" hidden="1">#REF!</definedName>
    <definedName name="_150__123Graph_XCHART_3" hidden="1">#REF!</definedName>
    <definedName name="_16__123Graph_ACHART_1" localSheetId="10" hidden="1">#REF!</definedName>
    <definedName name="_16__123Graph_ACHART_1" localSheetId="11" hidden="1">#REF!</definedName>
    <definedName name="_16__123Graph_ACHART_1" localSheetId="13" hidden="1">#REF!</definedName>
    <definedName name="_16__123Graph_ACHART_1" localSheetId="14" hidden="1">#REF!</definedName>
    <definedName name="_16__123Graph_ACHART_1" localSheetId="15" hidden="1">#REF!</definedName>
    <definedName name="_16__123Graph_ACHART_1" hidden="1">#REF!</definedName>
    <definedName name="_1مدن_المدن_حسب_المنطقة" localSheetId="10">#REF!</definedName>
    <definedName name="_1مدن_المدن_حسب_المنطقة" localSheetId="11">#REF!</definedName>
    <definedName name="_1مدن_المدن_حسب_المنطقة" localSheetId="13">#REF!</definedName>
    <definedName name="_1مدن_المدن_حسب_المنطقة" localSheetId="14">#REF!</definedName>
    <definedName name="_1مدن_المدن_حسب_المنطقة" localSheetId="15">#REF!</definedName>
    <definedName name="_1مدن_المدن_حسب_المنطقة">#REF!</definedName>
    <definedName name="_32__123Graph_ACHART_3" localSheetId="10" hidden="1">#REF!</definedName>
    <definedName name="_32__123Graph_ACHART_3" localSheetId="11" hidden="1">#REF!</definedName>
    <definedName name="_32__123Graph_ACHART_3" localSheetId="13" hidden="1">#REF!</definedName>
    <definedName name="_32__123Graph_ACHART_3" localSheetId="14" hidden="1">#REF!</definedName>
    <definedName name="_32__123Graph_ACHART_3" localSheetId="15" hidden="1">#REF!</definedName>
    <definedName name="_32__123Graph_ACHART_3" hidden="1">#REF!</definedName>
    <definedName name="_48__123Graph_BCHART_1" localSheetId="10" hidden="1">#REF!</definedName>
    <definedName name="_48__123Graph_BCHART_1" localSheetId="11" hidden="1">#REF!</definedName>
    <definedName name="_48__123Graph_BCHART_1" localSheetId="13" hidden="1">#REF!</definedName>
    <definedName name="_48__123Graph_BCHART_1" localSheetId="14" hidden="1">#REF!</definedName>
    <definedName name="_48__123Graph_BCHART_1" localSheetId="15" hidden="1">#REF!</definedName>
    <definedName name="_48__123Graph_BCHART_1" hidden="1">#REF!</definedName>
    <definedName name="_77__123Graph_BCHART_2" localSheetId="10" hidden="1">#REF!</definedName>
    <definedName name="_77__123Graph_BCHART_2" localSheetId="11" hidden="1">#REF!</definedName>
    <definedName name="_77__123Graph_BCHART_2" localSheetId="13" hidden="1">#REF!</definedName>
    <definedName name="_77__123Graph_BCHART_2" localSheetId="14" hidden="1">#REF!</definedName>
    <definedName name="_77__123Graph_BCHART_2" localSheetId="15" hidden="1">#REF!</definedName>
    <definedName name="_77__123Graph_BCHART_2" hidden="1">#REF!</definedName>
    <definedName name="_78__123Graph_BCHART_4" localSheetId="10" hidden="1">#REF!</definedName>
    <definedName name="_78__123Graph_BCHART_4" localSheetId="11" hidden="1">#REF!</definedName>
    <definedName name="_78__123Graph_BCHART_4" localSheetId="13" hidden="1">#REF!</definedName>
    <definedName name="_78__123Graph_BCHART_4" localSheetId="14" hidden="1">#REF!</definedName>
    <definedName name="_78__123Graph_BCHART_4" localSheetId="15" hidden="1">#REF!</definedName>
    <definedName name="_78__123Graph_BCHART_4" hidden="1">#REF!</definedName>
    <definedName name="_93__123Graph_CCHART_1" localSheetId="10" hidden="1">#REF!</definedName>
    <definedName name="_93__123Graph_CCHART_1" localSheetId="11" hidden="1">#REF!</definedName>
    <definedName name="_93__123Graph_CCHART_1" localSheetId="13" hidden="1">#REF!</definedName>
    <definedName name="_93__123Graph_CCHART_1" localSheetId="14" hidden="1">#REF!</definedName>
    <definedName name="_93__123Graph_CCHART_1" localSheetId="15" hidden="1">#REF!</definedName>
    <definedName name="_93__123Graph_CCHART_1" hidden="1">#REF!</definedName>
    <definedName name="_Fill" localSheetId="10" hidden="1">#REF!</definedName>
    <definedName name="_Fill" localSheetId="11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hidden="1">#REF!</definedName>
    <definedName name="_xlnm._FilterDatabase" localSheetId="10" hidden="1">#REF!</definedName>
    <definedName name="_xlnm._FilterDatabase" localSheetId="11" hidden="1">#REF!</definedName>
    <definedName name="_xlnm._FilterDatabase" localSheetId="13" hidden="1">#REF!</definedName>
    <definedName name="_xlnm._FilterDatabase" localSheetId="14" hidden="1">#REF!</definedName>
    <definedName name="_xlnm._FilterDatabase" localSheetId="15" hidden="1">#REF!</definedName>
    <definedName name="_xlnm._FilterDatabase" hidden="1">#REF!</definedName>
    <definedName name="_L" localSheetId="10">#REF!</definedName>
    <definedName name="_L" localSheetId="11">#REF!</definedName>
    <definedName name="_L" localSheetId="13">#REF!</definedName>
    <definedName name="_L" localSheetId="14">#REF!</definedName>
    <definedName name="_L" localSheetId="15">#REF!</definedName>
    <definedName name="_L">#REF!</definedName>
    <definedName name="_mi" localSheetId="10" hidden="1">#REF!</definedName>
    <definedName name="_mi" localSheetId="11" hidden="1">#REF!</definedName>
    <definedName name="_mi" localSheetId="13" hidden="1">#REF!</definedName>
    <definedName name="_mi" localSheetId="14" hidden="1">#REF!</definedName>
    <definedName name="_mi" localSheetId="15" hidden="1">#REF!</definedName>
    <definedName name="_mi" hidden="1">#REF!</definedName>
    <definedName name="_MSC123" localSheetId="10" hidden="1">1/'3-2'!EUReXToATS</definedName>
    <definedName name="_MSC123" localSheetId="11" hidden="1">1/'3-3'!EUReXToATS</definedName>
    <definedName name="_MSC123" localSheetId="13" hidden="1">1/'4-1'!EUReXToATS</definedName>
    <definedName name="_MSC123" localSheetId="14" hidden="1">1/'4-2'!EUReXToATS</definedName>
    <definedName name="_MSC123" localSheetId="15" hidden="1">1/'4-3'!EUReXToATS</definedName>
    <definedName name="_MSC123" hidden="1">1/EUReXToATS</definedName>
    <definedName name="_msc124" localSheetId="10" hidden="1">1/'3-2'!EUReXToATS</definedName>
    <definedName name="_msc124" localSheetId="11" hidden="1">1/'3-3'!EUReXToATS</definedName>
    <definedName name="_msc124" localSheetId="13" hidden="1">1/'4-1'!EUReXToATS</definedName>
    <definedName name="_msc124" localSheetId="14" hidden="1">1/'4-2'!EUReXToATS</definedName>
    <definedName name="_msc124" localSheetId="15" hidden="1">1/'4-3'!EUReXToATS</definedName>
    <definedName name="_msc124" hidden="1">1/EUReXToATS</definedName>
    <definedName name="_Order1" hidden="1">0</definedName>
    <definedName name="_Order2" hidden="1">255</definedName>
    <definedName name="_Sort" localSheetId="10" hidden="1">#REF!</definedName>
    <definedName name="_Sort" localSheetId="11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hidden="1">#REF!</definedName>
    <definedName name="aaa" hidden="1">#N/A</definedName>
    <definedName name="aaaaaa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aaaaaaaa" hidden="1">#N/A</definedName>
    <definedName name="aaaaaaaaaaaaaaaa" hidden="1">#N/A</definedName>
    <definedName name="aas" hidden="1">#N/A</definedName>
    <definedName name="AccessDatabase" hidden="1">"C:\My Documents\current\Business case moc v2.0 .mdb"</definedName>
    <definedName name="afaga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afagtr" hidden="1">#N/A</definedName>
    <definedName name="aggr" hidden="1">{#N/A,#N/A,FALSE,"F_Plan";#N/A,#N/A,FALSE,"Parameter"}</definedName>
    <definedName name="an" localSheetId="10">[3]AGEINT!#REF!</definedName>
    <definedName name="an" localSheetId="11">[3]AGEINT!#REF!</definedName>
    <definedName name="an" localSheetId="13">[3]AGEINT!#REF!</definedName>
    <definedName name="an" localSheetId="14">[3]AGEINT!#REF!</definedName>
    <definedName name="an" localSheetId="15">[3]AGEINT!#REF!</definedName>
    <definedName name="an">[3]AGEINT!#REF!</definedName>
    <definedName name="anscount" hidden="1">1</definedName>
    <definedName name="AS2DocOpenMode" hidden="1">"AS2DocumentEdit"</definedName>
    <definedName name="AS2HasNoAutoHeaderFooter" hidden="1">" "</definedName>
    <definedName name="AS2LinkLS" localSheetId="10" hidden="1">#REF!</definedName>
    <definedName name="AS2LinkLS" localSheetId="11" hidden="1">#REF!</definedName>
    <definedName name="AS2LinkLS" localSheetId="13" hidden="1">#REF!</definedName>
    <definedName name="AS2LinkLS" localSheetId="14" hidden="1">#REF!</definedName>
    <definedName name="AS2LinkLS" localSheetId="15" hidden="1">#REF!</definedName>
    <definedName name="AS2LinkLS" hidden="1">#REF!</definedName>
    <definedName name="AS2NamedRange" hidden="1">3</definedName>
    <definedName name="AS2ReportLS" hidden="1">1</definedName>
    <definedName name="AS2StaticLS" localSheetId="10" hidden="1">#REF!</definedName>
    <definedName name="AS2StaticLS" localSheetId="11" hidden="1">#REF!</definedName>
    <definedName name="AS2StaticLS" localSheetId="13" hidden="1">#REF!</definedName>
    <definedName name="AS2StaticLS" localSheetId="14" hidden="1">#REF!</definedName>
    <definedName name="AS2StaticLS" localSheetId="15" hidden="1">#REF!</definedName>
    <definedName name="AS2StaticLS" hidden="1">#REF!</definedName>
    <definedName name="AS2SyncStepLS" hidden="1">0</definedName>
    <definedName name="AS2TickmarkLS" localSheetId="10" hidden="1">#REF!</definedName>
    <definedName name="AS2TickmarkLS" localSheetId="11" hidden="1">#REF!</definedName>
    <definedName name="AS2TickmarkLS" localSheetId="13" hidden="1">#REF!</definedName>
    <definedName name="AS2TickmarkLS" localSheetId="14" hidden="1">#REF!</definedName>
    <definedName name="AS2TickmarkLS" localSheetId="15" hidden="1">#REF!</definedName>
    <definedName name="AS2TickmarkLS" hidden="1">#REF!</definedName>
    <definedName name="AS2VersionLS" hidden="1">300</definedName>
    <definedName name="ASD" hidden="1">{#N/A,#N/A,FALSE,"F_Plan";#N/A,#N/A,FALSE,"Parameter"}</definedName>
    <definedName name="asdf" localSheetId="10" hidden="1">1/'3-2'!EUReXToESP</definedName>
    <definedName name="asdf" localSheetId="11" hidden="1">1/'3-3'!EUReXToESP</definedName>
    <definedName name="asdf" localSheetId="13" hidden="1">1/'4-1'!EUReXToESP</definedName>
    <definedName name="asdf" localSheetId="14" hidden="1">1/'4-2'!EUReXToESP</definedName>
    <definedName name="asdf" localSheetId="15" hidden="1">1/'4-3'!EUReXToESP</definedName>
    <definedName name="asdf" hidden="1">1/EUReXToESP</definedName>
    <definedName name="ASDFSA" hidden="1">{#N/A,#N/A,FALSE,"F_Plan";#N/A,#N/A,FALSE,"Parameter"}</definedName>
    <definedName name="asds" hidden="1">#N/A</definedName>
    <definedName name="ASDSDS" hidden="1">{#N/A,#N/A,FALSE,"Umsatz";#N/A,#N/A,FALSE,"Base V.02";#N/A,#N/A,FALSE,"Charts"}</definedName>
    <definedName name="ATSeXToEUR" localSheetId="10" hidden="1">1/'3-2'!EUReXToATS</definedName>
    <definedName name="ATSeXToEUR" localSheetId="11" hidden="1">1/'3-3'!EUReXToATS</definedName>
    <definedName name="ATSeXToEUR" localSheetId="13" hidden="1">1/'4-1'!EUReXToATS</definedName>
    <definedName name="ATSeXToEUR" localSheetId="14" hidden="1">1/'4-2'!EUReXToATS</definedName>
    <definedName name="ATSeXToEUR" localSheetId="15" hidden="1">1/'4-3'!EUReXToATS</definedName>
    <definedName name="ATSeXToEUR" hidden="1">1/EUReXToATS</definedName>
    <definedName name="ATSeYToEUR" localSheetId="10" hidden="1">1/'3-2'!EUReXToATS</definedName>
    <definedName name="ATSeYToEUR" localSheetId="11" hidden="1">1/'3-3'!EUReXToATS</definedName>
    <definedName name="ATSeYToEUR" localSheetId="13" hidden="1">1/'4-1'!EUReXToATS</definedName>
    <definedName name="ATSeYToEUR" localSheetId="14" hidden="1">1/'4-2'!EUReXToATS</definedName>
    <definedName name="ATSeYToEUR" localSheetId="15" hidden="1">1/'4-3'!EUReXToATS</definedName>
    <definedName name="ATSeYToEUR" hidden="1">1/EUReXToATS</definedName>
    <definedName name="awgag" hidden="1">{#N/A,#N/A,FALSE,"F_Plan";#N/A,#N/A,FALSE,"Parameter"}</definedName>
    <definedName name="b" hidden="1">#N/A</definedName>
    <definedName name="bbb" hidden="1">#N/A</definedName>
    <definedName name="BBNew" hidden="1">{"'Planner Cell based'!$A$1:$H$142"}</definedName>
    <definedName name="bef" hidden="1">#N/A</definedName>
    <definedName name="BEFeXToEUR" localSheetId="10" hidden="1">1/'3-2'!EUReXToBEF</definedName>
    <definedName name="BEFeXToEUR" localSheetId="11" hidden="1">1/'3-3'!EUReXToBEF</definedName>
    <definedName name="BEFeXToEUR" localSheetId="13" hidden="1">1/'4-1'!EUReXToBEF</definedName>
    <definedName name="BEFeXToEUR" localSheetId="14" hidden="1">1/'4-2'!EUReXToBEF</definedName>
    <definedName name="BEFeXToEUR" localSheetId="15" hidden="1">1/'4-3'!EUReXToBEF</definedName>
    <definedName name="BEFeXToEUR" hidden="1">1/EUReXToBEF</definedName>
    <definedName name="BG_Del" hidden="1">15</definedName>
    <definedName name="BG_Ins" hidden="1">4</definedName>
    <definedName name="BG_Mod" hidden="1">6</definedName>
    <definedName name="bn" localSheetId="10" hidden="1">1/'3-2'!EUReXToFIM</definedName>
    <definedName name="bn" localSheetId="11" hidden="1">1/'3-3'!EUReXToFIM</definedName>
    <definedName name="bn" localSheetId="13" hidden="1">1/'4-1'!EUReXToFIM</definedName>
    <definedName name="bn" localSheetId="14" hidden="1">1/'4-2'!EUReXToFIM</definedName>
    <definedName name="bn" localSheetId="15" hidden="1">1/'4-3'!EUReXToFIM</definedName>
    <definedName name="bn" hidden="1">1/EUReXToFIM</definedName>
    <definedName name="building" localSheetId="10">#REF!</definedName>
    <definedName name="building" localSheetId="11">#REF!</definedName>
    <definedName name="building" localSheetId="13">#REF!</definedName>
    <definedName name="building" localSheetId="14">#REF!</definedName>
    <definedName name="building" localSheetId="15">#REF!</definedName>
    <definedName name="building">#REF!</definedName>
    <definedName name="CCODE" localSheetId="10">#REF!</definedName>
    <definedName name="CCODE" localSheetId="11">#REF!</definedName>
    <definedName name="CCODE" localSheetId="13">#REF!</definedName>
    <definedName name="CCODE" localSheetId="14">#REF!</definedName>
    <definedName name="CCODE" localSheetId="15">#REF!</definedName>
    <definedName name="CCODE">#REF!</definedName>
    <definedName name="cdsacdccc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HANEL2" localSheetId="10">#REF!</definedName>
    <definedName name="CHANEL2" localSheetId="11">#REF!</definedName>
    <definedName name="CHANEL2" localSheetId="13">#REF!</definedName>
    <definedName name="CHANEL2" localSheetId="14">#REF!</definedName>
    <definedName name="CHANEL2" localSheetId="15">#REF!</definedName>
    <definedName name="CHANEL2">#REF!</definedName>
    <definedName name="CHKPAS" localSheetId="10">'[2]2020(س ذ)'!#REF!</definedName>
    <definedName name="CHKPAS" localSheetId="11">'[2]2020(س ذ)'!#REF!</definedName>
    <definedName name="CHKPAS" localSheetId="13">'[2]2020(س ذ)'!#REF!</definedName>
    <definedName name="CHKPAS" localSheetId="14">'[2]2020(س ذ)'!#REF!</definedName>
    <definedName name="CHKPAS" localSheetId="15">'[2]2020(س ذ)'!#REF!</definedName>
    <definedName name="CHKPAS">'[2]2020(س ذ)'!#REF!</definedName>
    <definedName name="CHKSAVE" localSheetId="10">'[2]2020(س ذ)'!#REF!</definedName>
    <definedName name="CHKSAVE" localSheetId="11">'[2]2020(س ذ)'!#REF!</definedName>
    <definedName name="CHKSAVE" localSheetId="13">'[2]2020(س ذ)'!#REF!</definedName>
    <definedName name="CHKSAVE" localSheetId="14">'[2]2020(س ذ)'!#REF!</definedName>
    <definedName name="CHKSAVE" localSheetId="15">'[2]2020(س ذ)'!#REF!</definedName>
    <definedName name="CHKSAVE">'[2]2020(س ذ)'!#REF!</definedName>
    <definedName name="Civil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NAME2" localSheetId="10">#REF!</definedName>
    <definedName name="CNAME2" localSheetId="11">#REF!</definedName>
    <definedName name="CNAME2" localSheetId="13">#REF!</definedName>
    <definedName name="CNAME2" localSheetId="14">#REF!</definedName>
    <definedName name="CNAME2" localSheetId="15">#REF!</definedName>
    <definedName name="CNAME2">#REF!</definedName>
    <definedName name="CNAME3" localSheetId="10">#REF!</definedName>
    <definedName name="CNAME3" localSheetId="11">#REF!</definedName>
    <definedName name="CNAME3" localSheetId="13">#REF!</definedName>
    <definedName name="CNAME3" localSheetId="14">#REF!</definedName>
    <definedName name="CNAME3" localSheetId="15">#REF!</definedName>
    <definedName name="CNAME3">#REF!</definedName>
    <definedName name="CNAME4" localSheetId="10">#REF!</definedName>
    <definedName name="CNAME4" localSheetId="11">#REF!</definedName>
    <definedName name="CNAME4" localSheetId="13">#REF!</definedName>
    <definedName name="CNAME4" localSheetId="14">#REF!</definedName>
    <definedName name="CNAME4" localSheetId="15">#REF!</definedName>
    <definedName name="CNAME4">#REF!</definedName>
    <definedName name="Consolidated" localSheetId="10">#REF!</definedName>
    <definedName name="Consolidated" localSheetId="11">#REF!</definedName>
    <definedName name="Consolidated" localSheetId="13">#REF!</definedName>
    <definedName name="Consolidated" localSheetId="14">#REF!</definedName>
    <definedName name="Consolidated" localSheetId="15">#REF!</definedName>
    <definedName name="Consolidated">#REF!</definedName>
    <definedName name="COUNTER" localSheetId="10">#REF!</definedName>
    <definedName name="COUNTER" localSheetId="11">#REF!</definedName>
    <definedName name="COUNTER" localSheetId="13">#REF!</definedName>
    <definedName name="COUNTER" localSheetId="14">#REF!</definedName>
    <definedName name="COUNTER" localSheetId="15">#REF!</definedName>
    <definedName name="COUNTER">#REF!</definedName>
    <definedName name="CPC_HS_BEC_IMP_2018" localSheetId="10">#REF!</definedName>
    <definedName name="CPC_HS_BEC_IMP_2018" localSheetId="11">#REF!</definedName>
    <definedName name="CPC_HS_BEC_IMP_2018" localSheetId="13">#REF!</definedName>
    <definedName name="CPC_HS_BEC_IMP_2018" localSheetId="14">#REF!</definedName>
    <definedName name="CPC_HS_BEC_IMP_2018" localSheetId="15">#REF!</definedName>
    <definedName name="CPC_HS_BEC_IMP_2018">#REF!</definedName>
    <definedName name="D" localSheetId="10">#REF!</definedName>
    <definedName name="D" localSheetId="11">#REF!</definedName>
    <definedName name="D" localSheetId="13">#REF!</definedName>
    <definedName name="D" localSheetId="14">#REF!</definedName>
    <definedName name="D" localSheetId="15">#REF!</definedName>
    <definedName name="D">#REF!</definedName>
    <definedName name="DEMeXToEUR" localSheetId="10" hidden="1">1/'3-2'!EUReXToDEM</definedName>
    <definedName name="DEMeXToEUR" localSheetId="11" hidden="1">1/'3-3'!EUReXToDEM</definedName>
    <definedName name="DEMeXToEUR" localSheetId="13" hidden="1">1/'4-1'!EUReXToDEM</definedName>
    <definedName name="DEMeXToEUR" localSheetId="14" hidden="1">1/'4-2'!EUReXToDEM</definedName>
    <definedName name="DEMeXToEUR" localSheetId="15" hidden="1">1/'4-3'!EUReXToDEM</definedName>
    <definedName name="DEMeXToEUR" hidden="1">1/EUReXToDEM</definedName>
    <definedName name="dghmm" hidden="1">{"msc sw feat summary",#N/A,FALSE,"MSC SW Features v. 1.1."}</definedName>
    <definedName name="djdkd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eew" hidden="1">#N/A</definedName>
    <definedName name="ereree3" hidden="1">{"'Planner Cell based'!$A$1:$H$142"}</definedName>
    <definedName name="ERR_LOC" localSheetId="10">'[2]2020(س ذ)'!#REF!</definedName>
    <definedName name="ERR_LOC" localSheetId="11">'[2]2020(س ذ)'!#REF!</definedName>
    <definedName name="ERR_LOC" localSheetId="13">'[2]2020(س ذ)'!#REF!</definedName>
    <definedName name="ERR_LOC" localSheetId="14">'[2]2020(س ذ)'!#REF!</definedName>
    <definedName name="ERR_LOC" localSheetId="15">'[2]2020(س ذ)'!#REF!</definedName>
    <definedName name="ERR_LOC">'[2]2020(س ذ)'!#REF!</definedName>
    <definedName name="ERR_MSG" localSheetId="10">'[2]2020(س ذ)'!#REF!</definedName>
    <definedName name="ERR_MSG" localSheetId="11">'[2]2020(س ذ)'!#REF!</definedName>
    <definedName name="ERR_MSG" localSheetId="13">'[2]2020(س ذ)'!#REF!</definedName>
    <definedName name="ERR_MSG" localSheetId="14">'[2]2020(س ذ)'!#REF!</definedName>
    <definedName name="ERR_MSG" localSheetId="15">'[2]2020(س ذ)'!#REF!</definedName>
    <definedName name="ERR_MSG">'[2]2020(س ذ)'!#REF!</definedName>
    <definedName name="ESPeXToEUR" localSheetId="10" hidden="1">1/'3-2'!EUReXToESP</definedName>
    <definedName name="ESPeXToEUR" localSheetId="11" hidden="1">1/'3-3'!EUReXToESP</definedName>
    <definedName name="ESPeXToEUR" localSheetId="13" hidden="1">1/'4-1'!EUReXToESP</definedName>
    <definedName name="ESPeXToEUR" localSheetId="14" hidden="1">1/'4-2'!EUReXToESP</definedName>
    <definedName name="ESPeXToEUR" localSheetId="15" hidden="1">1/'4-3'!EUReXToESP</definedName>
    <definedName name="ESPeXToEUR" hidden="1">1/EUReXToESP</definedName>
    <definedName name="EUReXToATS" localSheetId="10" hidden="1">#REF!</definedName>
    <definedName name="EUReXToATS" localSheetId="11" hidden="1">#REF!</definedName>
    <definedName name="EUReXToATS" localSheetId="13" hidden="1">#REF!</definedName>
    <definedName name="EUReXToATS" localSheetId="14" hidden="1">#REF!</definedName>
    <definedName name="EUReXToATS" localSheetId="15" hidden="1">#REF!</definedName>
    <definedName name="EUReXToATS" hidden="1">#REF!</definedName>
    <definedName name="EUReXToBEF" localSheetId="10" hidden="1">#REF!</definedName>
    <definedName name="EUReXToBEF" localSheetId="11" hidden="1">#REF!</definedName>
    <definedName name="EUReXToBEF" localSheetId="13" hidden="1">#REF!</definedName>
    <definedName name="EUReXToBEF" localSheetId="14" hidden="1">#REF!</definedName>
    <definedName name="EUReXToBEF" localSheetId="15" hidden="1">#REF!</definedName>
    <definedName name="EUReXToBEF" hidden="1">#REF!</definedName>
    <definedName name="EUReXToDEM" localSheetId="10" hidden="1">#REF!</definedName>
    <definedName name="EUReXToDEM" localSheetId="11" hidden="1">#REF!</definedName>
    <definedName name="EUReXToDEM" localSheetId="13" hidden="1">#REF!</definedName>
    <definedName name="EUReXToDEM" localSheetId="14" hidden="1">#REF!</definedName>
    <definedName name="EUReXToDEM" localSheetId="15" hidden="1">#REF!</definedName>
    <definedName name="EUReXToDEM" hidden="1">#REF!</definedName>
    <definedName name="EUReXToESP" localSheetId="10" hidden="1">#REF!</definedName>
    <definedName name="EUReXToESP" localSheetId="11" hidden="1">#REF!</definedName>
    <definedName name="EUReXToESP" localSheetId="13" hidden="1">#REF!</definedName>
    <definedName name="EUReXToESP" localSheetId="14" hidden="1">#REF!</definedName>
    <definedName name="EUReXToESP" localSheetId="15" hidden="1">#REF!</definedName>
    <definedName name="EUReXToESP" hidden="1">#REF!</definedName>
    <definedName name="EUReXToFIM" localSheetId="10" hidden="1">#REF!</definedName>
    <definedName name="EUReXToFIM" localSheetId="11" hidden="1">#REF!</definedName>
    <definedName name="EUReXToFIM" localSheetId="13" hidden="1">#REF!</definedName>
    <definedName name="EUReXToFIM" localSheetId="14" hidden="1">#REF!</definedName>
    <definedName name="EUReXToFIM" localSheetId="15" hidden="1">#REF!</definedName>
    <definedName name="EUReXToFIM" hidden="1">#REF!</definedName>
    <definedName name="EUReXToFRF" localSheetId="10" hidden="1">#REF!</definedName>
    <definedName name="EUReXToFRF" localSheetId="11" hidden="1">#REF!</definedName>
    <definedName name="EUReXToFRF" localSheetId="13" hidden="1">#REF!</definedName>
    <definedName name="EUReXToFRF" localSheetId="14" hidden="1">#REF!</definedName>
    <definedName name="EUReXToFRF" localSheetId="15" hidden="1">#REF!</definedName>
    <definedName name="EUReXToFRF" hidden="1">#REF!</definedName>
    <definedName name="EUReXToIEP" localSheetId="10" hidden="1">#REF!</definedName>
    <definedName name="EUReXToIEP" localSheetId="11" hidden="1">#REF!</definedName>
    <definedName name="EUReXToIEP" localSheetId="13" hidden="1">#REF!</definedName>
    <definedName name="EUReXToIEP" localSheetId="14" hidden="1">#REF!</definedName>
    <definedName name="EUReXToIEP" localSheetId="15" hidden="1">#REF!</definedName>
    <definedName name="EUReXToIEP" hidden="1">#REF!</definedName>
    <definedName name="EUReXToITL" localSheetId="10" hidden="1">#REF!</definedName>
    <definedName name="EUReXToITL" localSheetId="11" hidden="1">#REF!</definedName>
    <definedName name="EUReXToITL" localSheetId="13" hidden="1">#REF!</definedName>
    <definedName name="EUReXToITL" localSheetId="14" hidden="1">#REF!</definedName>
    <definedName name="EUReXToITL" localSheetId="15" hidden="1">#REF!</definedName>
    <definedName name="EUReXToITL" hidden="1">#REF!</definedName>
    <definedName name="EUReXToLUF" localSheetId="10" hidden="1">#REF!</definedName>
    <definedName name="EUReXToLUF" localSheetId="11" hidden="1">#REF!</definedName>
    <definedName name="EUReXToLUF" localSheetId="13" hidden="1">#REF!</definedName>
    <definedName name="EUReXToLUF" localSheetId="14" hidden="1">#REF!</definedName>
    <definedName name="EUReXToLUF" localSheetId="15" hidden="1">#REF!</definedName>
    <definedName name="EUReXToLUF" hidden="1">#REF!</definedName>
    <definedName name="EUReXToNLG" localSheetId="10" hidden="1">#REF!</definedName>
    <definedName name="EUReXToNLG" localSheetId="11" hidden="1">#REF!</definedName>
    <definedName name="EUReXToNLG" localSheetId="13" hidden="1">#REF!</definedName>
    <definedName name="EUReXToNLG" localSheetId="14" hidden="1">#REF!</definedName>
    <definedName name="EUReXToNLG" localSheetId="15" hidden="1">#REF!</definedName>
    <definedName name="EUReXToNLG" hidden="1">#REF!</definedName>
    <definedName name="EUReXToPTE" localSheetId="10" hidden="1">#REF!</definedName>
    <definedName name="EUReXToPTE" localSheetId="11" hidden="1">#REF!</definedName>
    <definedName name="EUReXToPTE" localSheetId="13" hidden="1">#REF!</definedName>
    <definedName name="EUReXToPTE" localSheetId="14" hidden="1">#REF!</definedName>
    <definedName name="EUReXToPTE" localSheetId="15" hidden="1">#REF!</definedName>
    <definedName name="EUReXToPTE" hidden="1">#REF!</definedName>
    <definedName name="EXP_HS_CPC_2018" localSheetId="10">#REF!</definedName>
    <definedName name="EXP_HS_CPC_2018" localSheetId="11">#REF!</definedName>
    <definedName name="EXP_HS_CPC_2018" localSheetId="13">#REF!</definedName>
    <definedName name="EXP_HS_CPC_2018" localSheetId="14">#REF!</definedName>
    <definedName name="EXP_HS_CPC_2018" localSheetId="15">#REF!</definedName>
    <definedName name="EXP_HS_CPC_2018">#REF!</definedName>
    <definedName name="fdsfdsf" hidden="1">{#N/A,#N/A,FALSE,"Summary"}</definedName>
    <definedName name="ff" localSheetId="10">'[4]2020(س ذ)'!#REF!</definedName>
    <definedName name="ff" localSheetId="11">'[4]2020(س ذ)'!#REF!</definedName>
    <definedName name="ff" localSheetId="13">'[4]2020(س ذ)'!#REF!</definedName>
    <definedName name="ff" localSheetId="14">'[4]2020(س ذ)'!#REF!</definedName>
    <definedName name="ff" localSheetId="15">'[4]2020(س ذ)'!#REF!</definedName>
    <definedName name="ff">'[4]2020(س ذ)'!#REF!</definedName>
    <definedName name="fferexx" hidden="1">#N/A</definedName>
    <definedName name="ffff" hidden="1">{#N/A,#N/A,FALSE,"Profit &amp; Loss statement"}</definedName>
    <definedName name="fffff" hidden="1">#N/A</definedName>
    <definedName name="FFFFF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fgfgfg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GFG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ILENAME" localSheetId="10">'[2]2020(س ذ)'!#REF!</definedName>
    <definedName name="FILENAME" localSheetId="11">'[2]2020(س ذ)'!#REF!</definedName>
    <definedName name="FILENAME" localSheetId="13">'[2]2020(س ذ)'!#REF!</definedName>
    <definedName name="FILENAME" localSheetId="14">'[2]2020(س ذ)'!#REF!</definedName>
    <definedName name="FILENAME" localSheetId="15">'[2]2020(س ذ)'!#REF!</definedName>
    <definedName name="FILENAME">'[2]2020(س ذ)'!#REF!</definedName>
    <definedName name="FIMeXToEUR" localSheetId="10" hidden="1">1/'3-2'!EUReXToFIM</definedName>
    <definedName name="FIMeXToEUR" localSheetId="11" hidden="1">1/'3-3'!EUReXToFIM</definedName>
    <definedName name="FIMeXToEUR" localSheetId="13" hidden="1">1/'4-1'!EUReXToFIM</definedName>
    <definedName name="FIMeXToEUR" localSheetId="14" hidden="1">1/'4-2'!EUReXToFIM</definedName>
    <definedName name="FIMeXToEUR" localSheetId="15" hidden="1">1/'4-3'!EUReXToFIM</definedName>
    <definedName name="FIMeXToEUR" hidden="1">1/EUReXToFIM</definedName>
    <definedName name="FLOPDIR" localSheetId="10">'[2]2020(س ذ)'!#REF!</definedName>
    <definedName name="FLOPDIR" localSheetId="11">'[2]2020(س ذ)'!#REF!</definedName>
    <definedName name="FLOPDIR" localSheetId="13">'[2]2020(س ذ)'!#REF!</definedName>
    <definedName name="FLOPDIR" localSheetId="14">'[2]2020(س ذ)'!#REF!</definedName>
    <definedName name="FLOPDIR" localSheetId="15">'[2]2020(س ذ)'!#REF!</definedName>
    <definedName name="FLOPDIR">'[2]2020(س ذ)'!#REF!</definedName>
    <definedName name="FLOPPY" localSheetId="10">'[2]2020(س ذ)'!#REF!</definedName>
    <definedName name="FLOPPY" localSheetId="11">'[2]2020(س ذ)'!#REF!</definedName>
    <definedName name="FLOPPY" localSheetId="13">'[2]2020(س ذ)'!#REF!</definedName>
    <definedName name="FLOPPY" localSheetId="14">'[2]2020(س ذ)'!#REF!</definedName>
    <definedName name="FLOPPY" localSheetId="15">'[2]2020(س ذ)'!#REF!</definedName>
    <definedName name="FLOPPY">'[2]2020(س ذ)'!#REF!</definedName>
    <definedName name="FRFeXToEUR" localSheetId="10" hidden="1">1/'3-2'!EUReXToFRF</definedName>
    <definedName name="FRFeXToEUR" localSheetId="11" hidden="1">1/'3-3'!EUReXToFRF</definedName>
    <definedName name="FRFeXToEUR" localSheetId="13" hidden="1">1/'4-1'!EUReXToFRF</definedName>
    <definedName name="FRFeXToEUR" localSheetId="14" hidden="1">1/'4-2'!EUReXToFRF</definedName>
    <definedName name="FRFeXToEUR" localSheetId="15" hidden="1">1/'4-3'!EUReXToFRF</definedName>
    <definedName name="FRFeXToEUR" hidden="1">1/EUReXToFRF</definedName>
    <definedName name="fsdjc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g" hidden="1">{#N/A,#N/A,FALSE,"Profit &amp; Loss statement"}</definedName>
    <definedName name="G_U1" localSheetId="10">#REF!</definedName>
    <definedName name="G_U1" localSheetId="11">#REF!</definedName>
    <definedName name="G_U1" localSheetId="13">#REF!</definedName>
    <definedName name="G_U1" localSheetId="14">#REF!</definedName>
    <definedName name="G_U1" localSheetId="15">#REF!</definedName>
    <definedName name="G_U1">#REF!</definedName>
    <definedName name="gafserfe" hidden="1">#N/A</definedName>
    <definedName name="GETFILE" localSheetId="10">'[2]2020(س ذ)'!#REF!</definedName>
    <definedName name="GETFILE" localSheetId="11">'[2]2020(س ذ)'!#REF!</definedName>
    <definedName name="GETFILE" localSheetId="13">'[2]2020(س ذ)'!#REF!</definedName>
    <definedName name="GETFILE" localSheetId="14">'[2]2020(س ذ)'!#REF!</definedName>
    <definedName name="GETFILE" localSheetId="15">'[2]2020(س ذ)'!#REF!</definedName>
    <definedName name="GETFILE">'[2]2020(س ذ)'!#REF!</definedName>
    <definedName name="ggga" hidden="1">#N/A</definedName>
    <definedName name="ggggg" hidden="1">#N/A</definedName>
    <definedName name="gghhh" hidden="1">#N/A</definedName>
    <definedName name="gh" localSheetId="10">#REF!</definedName>
    <definedName name="gh" localSheetId="11">#REF!</definedName>
    <definedName name="gh" localSheetId="13">#REF!</definedName>
    <definedName name="gh" localSheetId="14">#REF!</definedName>
    <definedName name="gh" localSheetId="15">#REF!</definedName>
    <definedName name="gh">#REF!</definedName>
    <definedName name="GIVEM1" localSheetId="10">#REF!</definedName>
    <definedName name="GIVEM1" localSheetId="11">#REF!</definedName>
    <definedName name="GIVEM1" localSheetId="13">#REF!</definedName>
    <definedName name="GIVEM1" localSheetId="14">#REF!</definedName>
    <definedName name="GIVEM1" localSheetId="15">#REF!</definedName>
    <definedName name="GIVEM1">#REF!</definedName>
    <definedName name="gr" hidden="1">#N/A</definedName>
    <definedName name="GRAFICO" hidden="1">{#N/A,#N/A,FALSE,"Summary Indicator";#N/A,#N/A,FALSE,"summary Pl";"ytd ytg fy",#N/A,FALSE," P&amp;L completo ytd ytg";#N/A,#N/A,FALSE,"Highlights BS ";#N/A,#N/A,FALSE,"CF ";#N/A,#N/A,FALSE,"CAP EMPL";#N/A,#N/A,FALSE,"Demand &amp; ARPU";#N/A,#N/A,FALSE,"TRAFFIC";#N/A,#N/A,FALSE,"Acquisition costs";#N/A,#N/A,FALSE,"OPEX ";#N/A,#N/A,FALSE,"capex";#N/A,#N/A,FALSE,"analisi hc";"monthly pel 1",#N/A,FALSE,"Monthly P&amp;L";"monthly pel 2",#N/A,FALSE,"Monthly P&amp;L";"monthly pel 3",#N/A,FALSE,"Monthly P&amp;L";#N/A,#N/A,FALSE,"Monthly BS";#N/A,#N/A,FALSE,"CF Monthly ";#N/A,#N/A,FALSE,"Domanda";#N/A,#N/A,FALSE,"A.R.P.U.";#N/A,#N/A,FALSE,"monthly traffic key";#N/A,#N/A,FALSE,"OPEXTOT";#N/A,#N/A,FALSE,"OPEX-HQ";#N/A,#N/A,FALSE,"OPEXZON";#N/A,#N/A,FALSE,"HEAD EOP by Month"}</definedName>
    <definedName name="GRDIR" localSheetId="10">'[2]2020(س ذ)'!#REF!</definedName>
    <definedName name="GRDIR" localSheetId="11">'[2]2020(س ذ)'!#REF!</definedName>
    <definedName name="GRDIR" localSheetId="13">'[2]2020(س ذ)'!#REF!</definedName>
    <definedName name="GRDIR" localSheetId="14">'[2]2020(س ذ)'!#REF!</definedName>
    <definedName name="GRDIR" localSheetId="15">'[2]2020(س ذ)'!#REF!</definedName>
    <definedName name="GRDIR">'[2]2020(س ذ)'!#REF!</definedName>
    <definedName name="gyyyju" hidden="1">#N/A</definedName>
    <definedName name="H" localSheetId="10">#REF!</definedName>
    <definedName name="H" localSheetId="11">#REF!</definedName>
    <definedName name="H" localSheetId="13">#REF!</definedName>
    <definedName name="H" localSheetId="14">#REF!</definedName>
    <definedName name="H" localSheetId="15">#REF!</definedName>
    <definedName name="H">#REF!</definedName>
    <definedName name="hhhhhhhhhhh" localSheetId="10" hidden="1">#REF!</definedName>
    <definedName name="hhhhhhhhhhh" localSheetId="11" hidden="1">#REF!</definedName>
    <definedName name="hhhhhhhhhhh" localSheetId="13" hidden="1">#REF!</definedName>
    <definedName name="hhhhhhhhhhh" localSheetId="14" hidden="1">#REF!</definedName>
    <definedName name="hhhhhhhhhhh" localSheetId="15" hidden="1">#REF!</definedName>
    <definedName name="hhhhhhhhhhh" hidden="1">#REF!</definedName>
    <definedName name="hhj" hidden="1">#N/A</definedName>
    <definedName name="hjj" hidden="1">#N/A</definedName>
    <definedName name="HTML_CodePage" hidden="1">1252</definedName>
    <definedName name="HTML_Control" hidden="1">{"'Tabelle1'!$H$2:$I$2"}</definedName>
    <definedName name="HTML_Description" hidden="1">""</definedName>
    <definedName name="HTML_Email" hidden="1">""</definedName>
    <definedName name="HTML_Header" hidden="1">"Tabelle1"</definedName>
    <definedName name="HTML_LastUpdate" hidden="1">"27.11.1998"</definedName>
    <definedName name="HTML_LineAfter" hidden="1">FALSE</definedName>
    <definedName name="HTML_LineBefore" hidden="1">FALSE</definedName>
    <definedName name="HTML_Name" hidden="1">"Corvin Spors"</definedName>
    <definedName name="HTML_OBDlg2" hidden="1">TRUE</definedName>
    <definedName name="HTML_OBDlg4" hidden="1">TRUE</definedName>
    <definedName name="HTML_OS" hidden="1">0</definedName>
    <definedName name="HTML_PathFile" hidden="1">"H:\SAPhomepage\beauftragung.htm"</definedName>
    <definedName name="HTML_Title" hidden="1">"Beauftragung"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EPeXToEUR" localSheetId="10" hidden="1">1/'3-2'!EUReXToIEP</definedName>
    <definedName name="IEPeXToEUR" localSheetId="11" hidden="1">1/'3-3'!EUReXToIEP</definedName>
    <definedName name="IEPeXToEUR" localSheetId="13" hidden="1">1/'4-1'!EUReXToIEP</definedName>
    <definedName name="IEPeXToEUR" localSheetId="14" hidden="1">1/'4-2'!EUReXToIEP</definedName>
    <definedName name="IEPeXToEUR" localSheetId="15" hidden="1">1/'4-3'!EUReXToIEP</definedName>
    <definedName name="IEPeXToEUR" hidden="1">1/EUReXToIEP</definedName>
    <definedName name="II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IMP_HS_CPC_2018" localSheetId="10">#REF!</definedName>
    <definedName name="IMP_HS_CPC_2018" localSheetId="11">#REF!</definedName>
    <definedName name="IMP_HS_CPC_2018" localSheetId="13">#REF!</definedName>
    <definedName name="IMP_HS_CPC_2018" localSheetId="14">#REF!</definedName>
    <definedName name="IMP_HS_CPC_2018" localSheetId="15">#REF!</definedName>
    <definedName name="IMP_HS_CPC_2018">#REF!</definedName>
    <definedName name="ITLeXToEUR" localSheetId="10" hidden="1">1/'3-2'!EUReXToITL</definedName>
    <definedName name="ITLeXToEUR" localSheetId="11" hidden="1">1/'3-3'!EUReXToITL</definedName>
    <definedName name="ITLeXToEUR" localSheetId="13" hidden="1">1/'4-1'!EUReXToITL</definedName>
    <definedName name="ITLeXToEUR" localSheetId="14" hidden="1">1/'4-2'!EUReXToITL</definedName>
    <definedName name="ITLeXToEUR" localSheetId="15" hidden="1">1/'4-3'!EUReXToITL</definedName>
    <definedName name="ITLeXToEUR" hidden="1">1/EUReXToITL</definedName>
    <definedName name="jhswd" hidden="1">{#N/A,#N/A,FALSE,"Profit &amp; Loss statement"}</definedName>
    <definedName name="JOHN" hidden="1">{#N/A,#N/A,FALSE,"Umsatz";#N/A,#N/A,FALSE,"Base V.02";#N/A,#N/A,FALSE,"Charts"}</definedName>
    <definedName name="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amal" localSheetId="10" hidden="1">1/'3-2'!EUReXToITL</definedName>
    <definedName name="kamal" localSheetId="11" hidden="1">1/'3-3'!EUReXToITL</definedName>
    <definedName name="kamal" localSheetId="13" hidden="1">1/'4-1'!EUReXToITL</definedName>
    <definedName name="kamal" localSheetId="14" hidden="1">1/'4-2'!EUReXToITL</definedName>
    <definedName name="kamal" localSheetId="15" hidden="1">1/'4-3'!EUReXToITL</definedName>
    <definedName name="kamal" hidden="1">1/EUReXToITL</definedName>
    <definedName name="katkout" hidden="1">#N/A</definedName>
    <definedName name="kyy" hidden="1">{"'Planner Cell based'!$A$1:$H$142"}</definedName>
    <definedName name="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limcount" hidden="1">1</definedName>
    <definedName name="L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LOOP" localSheetId="10">#REF!</definedName>
    <definedName name="LOOP" localSheetId="11">#REF!</definedName>
    <definedName name="LOOP" localSheetId="13">#REF!</definedName>
    <definedName name="LOOP" localSheetId="14">#REF!</definedName>
    <definedName name="LOOP" localSheetId="15">#REF!</definedName>
    <definedName name="LOOP">#REF!</definedName>
    <definedName name="LUFeXToEUR" localSheetId="10" hidden="1">1/'3-2'!EUReXToLUF</definedName>
    <definedName name="LUFeXToEUR" localSheetId="11" hidden="1">1/'3-3'!EUReXToLUF</definedName>
    <definedName name="LUFeXToEUR" localSheetId="13" hidden="1">1/'4-1'!EUReXToLUF</definedName>
    <definedName name="LUFeXToEUR" localSheetId="14" hidden="1">1/'4-2'!EUReXToLUF</definedName>
    <definedName name="LUFeXToEUR" localSheetId="15" hidden="1">1/'4-3'!EUReXToLUF</definedName>
    <definedName name="LUFeXToEUR" hidden="1">1/EUReXToLUF</definedName>
    <definedName name="manpower2" hidden="1">{#N/A,#N/A,TRUE,"TOTALS";#N/A,#N/A,TRUE,"ROUTES"}</definedName>
    <definedName name="menuitem" localSheetId="10">#REF!</definedName>
    <definedName name="menuitem" localSheetId="11">#REF!</definedName>
    <definedName name="menuitem" localSheetId="13">#REF!</definedName>
    <definedName name="menuitem" localSheetId="14">#REF!</definedName>
    <definedName name="menuitem" localSheetId="15">#REF!</definedName>
    <definedName name="menuitem">#REF!</definedName>
    <definedName name="MESSAGE" localSheetId="10">'[2]2020(س ذ)'!#REF!</definedName>
    <definedName name="MESSAGE" localSheetId="11">'[2]2020(س ذ)'!#REF!</definedName>
    <definedName name="MESSAGE" localSheetId="13">'[2]2020(س ذ)'!#REF!</definedName>
    <definedName name="MESSAGE" localSheetId="14">'[2]2020(س ذ)'!#REF!</definedName>
    <definedName name="MESSAGE" localSheetId="15">'[2]2020(س ذ)'!#REF!</definedName>
    <definedName name="MESSAGE">'[2]2020(س ذ)'!#REF!</definedName>
    <definedName name="mo" localSheetId="10" hidden="1">1/'3-2'!EUReXToNLG</definedName>
    <definedName name="mo" localSheetId="11" hidden="1">1/'3-3'!EUReXToNLG</definedName>
    <definedName name="mo" localSheetId="13" hidden="1">1/'4-1'!EUReXToNLG</definedName>
    <definedName name="mo" localSheetId="14" hidden="1">1/'4-2'!EUReXToNLG</definedName>
    <definedName name="mo" localSheetId="15" hidden="1">1/'4-3'!EUReXToNLG</definedName>
    <definedName name="mo" hidden="1">1/EUReXToNLG</definedName>
    <definedName name="mohafdah_mrkz_استعلام" localSheetId="10">#REF!</definedName>
    <definedName name="mohafdah_mrkz_استعلام" localSheetId="11">#REF!</definedName>
    <definedName name="mohafdah_mrkz_استعلام" localSheetId="13">#REF!</definedName>
    <definedName name="mohafdah_mrkz_استعلام" localSheetId="14">#REF!</definedName>
    <definedName name="mohafdah_mrkz_استعلام" localSheetId="15">#REF!</definedName>
    <definedName name="mohafdah_mrkz_استعلام">#REF!</definedName>
    <definedName name="MSG_CELL" localSheetId="10">'[2]2020(س ذ)'!#REF!</definedName>
    <definedName name="MSG_CELL" localSheetId="11">'[2]2020(س ذ)'!#REF!</definedName>
    <definedName name="MSG_CELL" localSheetId="13">'[2]2020(س ذ)'!#REF!</definedName>
    <definedName name="MSG_CELL" localSheetId="14">'[2]2020(س ذ)'!#REF!</definedName>
    <definedName name="MSG_CELL" localSheetId="15">'[2]2020(س ذ)'!#REF!</definedName>
    <definedName name="MSG_CELL">'[2]2020(س ذ)'!#REF!</definedName>
    <definedName name="MYF" hidden="1">{"Y.1",#N/A,TRUE,"SIEMENS";"Y.2",#N/A,TRUE,"ALCATEL";"Y.3",#N/A,TRUE,"MOTOROLA";"Y.4",#N/A,TRUE,"DİĞER";"Y.5",#N/A,TRUE,"LG-5";"Y.6",#N/A,TRUE,"LG-5";"Y.7",#N/A,TRUE,"LG-4";"Y.8",#N/A,TRUE,"LG-4";"Y.10",#N/A,TRUE,"LG-4";"Y.9",#N/A,TRUE,"LG-4";"TERMİNAL",#N/A,TRUE,"TERMİNAL";"DETECON",#N/A,TRUE,"DETECON";"Y.10",#N/A,TRUE,"TEMİNAT";"Y.11",#N/A,TRUE,"TEMİNAT"}</definedName>
    <definedName name="NLGeXToEUR" localSheetId="10" hidden="1">1/'3-2'!EUReXToNLG</definedName>
    <definedName name="NLGeXToEUR" localSheetId="11" hidden="1">1/'3-3'!EUReXToNLG</definedName>
    <definedName name="NLGeXToEUR" localSheetId="13" hidden="1">1/'4-1'!EUReXToNLG</definedName>
    <definedName name="NLGeXToEUR" localSheetId="14" hidden="1">1/'4-2'!EUReXToNLG</definedName>
    <definedName name="NLGeXToEUR" localSheetId="15" hidden="1">1/'4-3'!EUReXToNLG</definedName>
    <definedName name="NLGeXToEUR" hidden="1">1/EUReXToNLG</definedName>
    <definedName name="nn" localSheetId="10" hidden="1">1/'3-2'!EUReXToATS</definedName>
    <definedName name="nn" localSheetId="11" hidden="1">1/'3-3'!EUReXToATS</definedName>
    <definedName name="nn" localSheetId="13" hidden="1">1/'4-1'!EUReXToATS</definedName>
    <definedName name="nn" localSheetId="14" hidden="1">1/'4-2'!EUReXToATS</definedName>
    <definedName name="nn" localSheetId="15" hidden="1">1/'4-3'!EUReXToATS</definedName>
    <definedName name="nn" hidden="1">1/EUReXToATS</definedName>
    <definedName name="nnnnnnnnnnnnnnnnnnnnnnnnnnnn" hidden="1">#N/A</definedName>
    <definedName name="NOPAS" localSheetId="10">'[2]2020(س ذ)'!#REF!</definedName>
    <definedName name="NOPAS" localSheetId="11">'[2]2020(س ذ)'!#REF!</definedName>
    <definedName name="NOPAS" localSheetId="13">'[2]2020(س ذ)'!#REF!</definedName>
    <definedName name="NOPAS" localSheetId="14">'[2]2020(س ذ)'!#REF!</definedName>
    <definedName name="NOPAS" localSheetId="15">'[2]2020(س ذ)'!#REF!</definedName>
    <definedName name="NOPAS">'[2]2020(س ذ)'!#REF!</definedName>
    <definedName name="NOPAS3" localSheetId="10">'[2]2020(س ذ)'!#REF!</definedName>
    <definedName name="NOPAS3" localSheetId="11">'[2]2020(س ذ)'!#REF!</definedName>
    <definedName name="NOPAS3" localSheetId="13">'[2]2020(س ذ)'!#REF!</definedName>
    <definedName name="NOPAS3" localSheetId="14">'[2]2020(س ذ)'!#REF!</definedName>
    <definedName name="NOPAS3" localSheetId="15">'[2]2020(س ذ)'!#REF!</definedName>
    <definedName name="NOPAS3">'[2]2020(س ذ)'!#REF!</definedName>
    <definedName name="nourah" localSheetId="10" hidden="1">1/'3-2'!EUReXToPTE</definedName>
    <definedName name="nourah" localSheetId="11" hidden="1">1/'3-3'!EUReXToPTE</definedName>
    <definedName name="nourah" localSheetId="13" hidden="1">1/'4-1'!EUReXToPTE</definedName>
    <definedName name="nourah" localSheetId="14" hidden="1">1/'4-2'!EUReXToPTE</definedName>
    <definedName name="nourah" localSheetId="15" hidden="1">1/'4-3'!EUReXToPTE</definedName>
    <definedName name="nourah" hidden="1">1/EUReXToPTE</definedName>
    <definedName name="O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LD_MSG" localSheetId="10">'[2]2020(س ذ)'!#REF!</definedName>
    <definedName name="OLD_MSG" localSheetId="11">'[2]2020(س ذ)'!#REF!</definedName>
    <definedName name="OLD_MSG" localSheetId="13">'[2]2020(س ذ)'!#REF!</definedName>
    <definedName name="OLD_MSG" localSheetId="14">'[2]2020(س ذ)'!#REF!</definedName>
    <definedName name="OLD_MSG" localSheetId="15">'[2]2020(س ذ)'!#REF!</definedName>
    <definedName name="OLD_MSG">'[2]2020(س ذ)'!#REF!</definedName>
    <definedName name="opop" localSheetId="10" hidden="1">1/'3-2'!EUReXToATS</definedName>
    <definedName name="opop" localSheetId="11" hidden="1">1/'3-3'!EUReXToATS</definedName>
    <definedName name="opop" localSheetId="13" hidden="1">1/'4-1'!EUReXToATS</definedName>
    <definedName name="opop" localSheetId="14" hidden="1">1/'4-2'!EUReXToATS</definedName>
    <definedName name="opop" localSheetId="15" hidden="1">1/'4-3'!EUReXToATS</definedName>
    <definedName name="opop" hidden="1">1/EUReXToATS</definedName>
    <definedName name="PAS_MSG1" localSheetId="10">'[2]2020(س ذ)'!#REF!</definedName>
    <definedName name="PAS_MSG1" localSheetId="11">'[2]2020(س ذ)'!#REF!</definedName>
    <definedName name="PAS_MSG1" localSheetId="13">'[2]2020(س ذ)'!#REF!</definedName>
    <definedName name="PAS_MSG1" localSheetId="14">'[2]2020(س ذ)'!#REF!</definedName>
    <definedName name="PAS_MSG1" localSheetId="15">'[2]2020(س ذ)'!#REF!</definedName>
    <definedName name="PAS_MSG1">'[2]2020(س ذ)'!#REF!</definedName>
    <definedName name="PAS_MSG2" localSheetId="10">'[2]2020(س ذ)'!#REF!</definedName>
    <definedName name="PAS_MSG2" localSheetId="11">'[2]2020(س ذ)'!#REF!</definedName>
    <definedName name="PAS_MSG2" localSheetId="13">'[2]2020(س ذ)'!#REF!</definedName>
    <definedName name="PAS_MSG2" localSheetId="14">'[2]2020(س ذ)'!#REF!</definedName>
    <definedName name="PAS_MSG2" localSheetId="15">'[2]2020(س ذ)'!#REF!</definedName>
    <definedName name="PAS_MSG2">'[2]2020(س ذ)'!#REF!</definedName>
    <definedName name="PAS_MSG3" localSheetId="10">'[2]2020(س ذ)'!#REF!</definedName>
    <definedName name="PAS_MSG3" localSheetId="11">'[2]2020(س ذ)'!#REF!</definedName>
    <definedName name="PAS_MSG3" localSheetId="13">'[2]2020(س ذ)'!#REF!</definedName>
    <definedName name="PAS_MSG3" localSheetId="14">'[2]2020(س ذ)'!#REF!</definedName>
    <definedName name="PAS_MSG3" localSheetId="15">'[2]2020(س ذ)'!#REF!</definedName>
    <definedName name="PAS_MSG3">'[2]2020(س ذ)'!#REF!</definedName>
    <definedName name="PAUSE" localSheetId="10">'[2]2020(س ذ)'!#REF!</definedName>
    <definedName name="PAUSE" localSheetId="11">'[2]2020(س ذ)'!#REF!</definedName>
    <definedName name="PAUSE" localSheetId="13">'[2]2020(س ذ)'!#REF!</definedName>
    <definedName name="PAUSE" localSheetId="14">'[2]2020(س ذ)'!#REF!</definedName>
    <definedName name="PAUSE" localSheetId="15">'[2]2020(س ذ)'!#REF!</definedName>
    <definedName name="PAUSE">'[2]2020(س ذ)'!#REF!</definedName>
    <definedName name="peter" hidden="1">#N/A</definedName>
    <definedName name="phase6" hidden="1">{#N/A,#N/A,TRUE,"TOTALS";#N/A,#N/A,TRUE,"ROUTES"}</definedName>
    <definedName name="_xlnm.Print_Area">#N/A</definedName>
    <definedName name="PTEeXToEUR" localSheetId="10" hidden="1">1/'3-2'!EUReXToPTE</definedName>
    <definedName name="PTEeXToEUR" localSheetId="11" hidden="1">1/'3-3'!EUReXToPTE</definedName>
    <definedName name="PTEeXToEUR" localSheetId="13" hidden="1">1/'4-1'!EUReXToPTE</definedName>
    <definedName name="PTEeXToEUR" localSheetId="14" hidden="1">1/'4-2'!EUReXToPTE</definedName>
    <definedName name="PTEeXToEUR" localSheetId="15" hidden="1">1/'4-3'!EUReXToPTE</definedName>
    <definedName name="PTEeXToEUR" hidden="1">1/EUReXToPTE</definedName>
    <definedName name="Q1_2021" localSheetId="10" hidden="1">#REF!</definedName>
    <definedName name="Q1_2021" localSheetId="11" hidden="1">#REF!</definedName>
    <definedName name="Q1_2021" localSheetId="13" hidden="1">#REF!</definedName>
    <definedName name="Q1_2021" localSheetId="14" hidden="1">#REF!</definedName>
    <definedName name="Q1_2021" localSheetId="15" hidden="1">#REF!</definedName>
    <definedName name="Q1_2021" hidden="1">#REF!</definedName>
    <definedName name="QWE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qwewe3" hidden="1">{#N/A,#N/A,FALSE,"Summary"}</definedName>
    <definedName name="RESDIR" localSheetId="10">'[2]2020(س ذ)'!#REF!</definedName>
    <definedName name="RESDIR" localSheetId="11">'[2]2020(س ذ)'!#REF!</definedName>
    <definedName name="RESDIR" localSheetId="13">'[2]2020(س ذ)'!#REF!</definedName>
    <definedName name="RESDIR" localSheetId="14">'[2]2020(س ذ)'!#REF!</definedName>
    <definedName name="RESDIR" localSheetId="15">'[2]2020(س ذ)'!#REF!</definedName>
    <definedName name="RESDIR">'[2]2020(س ذ)'!#REF!</definedName>
    <definedName name="RESTYPE" localSheetId="10">'[2]2020(س ذ)'!#REF!</definedName>
    <definedName name="RESTYPE" localSheetId="11">'[2]2020(س ذ)'!#REF!</definedName>
    <definedName name="RESTYPE" localSheetId="13">'[2]2020(س ذ)'!#REF!</definedName>
    <definedName name="RESTYPE" localSheetId="14">'[2]2020(س ذ)'!#REF!</definedName>
    <definedName name="RESTYPE" localSheetId="15">'[2]2020(س ذ)'!#REF!</definedName>
    <definedName name="RESTYPE">'[2]2020(س ذ)'!#REF!</definedName>
    <definedName name="rngCmdtyValue">[5]TradeData!$AC$16</definedName>
    <definedName name="rngValue">[5]TradeData!$AC$1</definedName>
    <definedName name="rr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rafdsa" hidden="1">{"'Planner Cell based'!$A$1:$H$142"}</definedName>
    <definedName name="rrr" hidden="1">{"'Planner Cell based'!$A$1:$H$142"}</definedName>
    <definedName name="rrrr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SVMENU" localSheetId="10">'[2]2020(س ذ)'!#REF!</definedName>
    <definedName name="RSVMENU" localSheetId="11">'[2]2020(س ذ)'!#REF!</definedName>
    <definedName name="RSVMENU" localSheetId="13">'[2]2020(س ذ)'!#REF!</definedName>
    <definedName name="RSVMENU" localSheetId="14">'[2]2020(س ذ)'!#REF!</definedName>
    <definedName name="RSVMENU" localSheetId="15">'[2]2020(س ذ)'!#REF!</definedName>
    <definedName name="RSVMENU">'[2]2020(س ذ)'!#REF!</definedName>
    <definedName name="Rückflussberechnung" hidden="1">#N/A</definedName>
    <definedName name="s" localSheetId="10" hidden="1">#REF!</definedName>
    <definedName name="s" localSheetId="11" hidden="1">#REF!</definedName>
    <definedName name="s" localSheetId="13" hidden="1">#REF!</definedName>
    <definedName name="s" localSheetId="14" hidden="1">#REF!</definedName>
    <definedName name="s" localSheetId="15" hidden="1">#REF!</definedName>
    <definedName name="s" hidden="1">#REF!</definedName>
    <definedName name="SAPBEXdnldView" hidden="1">"46UUOHMA26H2YQHKW0R7Q302F"</definedName>
    <definedName name="SAPBEXrevision" hidden="1">1</definedName>
    <definedName name="SAPBEXsysID" hidden="1">"B46"</definedName>
    <definedName name="SAPBEXwbID" hidden="1">"3LRAY03H4I9KDMVSTHG7AKRXM"</definedName>
    <definedName name="SAVE" localSheetId="10">'[2]2020(س ذ)'!#REF!</definedName>
    <definedName name="SAVE" localSheetId="11">'[2]2020(س ذ)'!#REF!</definedName>
    <definedName name="SAVE" localSheetId="13">'[2]2020(س ذ)'!#REF!</definedName>
    <definedName name="SAVE" localSheetId="14">'[2]2020(س ذ)'!#REF!</definedName>
    <definedName name="SAVE" localSheetId="15">'[2]2020(س ذ)'!#REF!</definedName>
    <definedName name="SAVE">'[2]2020(س ذ)'!#REF!</definedName>
    <definedName name="SAVE_MSG" localSheetId="10">'[2]2020(س ذ)'!#REF!</definedName>
    <definedName name="SAVE_MSG" localSheetId="11">'[2]2020(س ذ)'!#REF!</definedName>
    <definedName name="SAVE_MSG" localSheetId="13">'[2]2020(س ذ)'!#REF!</definedName>
    <definedName name="SAVE_MSG" localSheetId="14">'[2]2020(س ذ)'!#REF!</definedName>
    <definedName name="SAVE_MSG" localSheetId="15">'[2]2020(س ذ)'!#REF!</definedName>
    <definedName name="SAVE_MSG">'[2]2020(س ذ)'!#REF!</definedName>
    <definedName name="SAVED" localSheetId="10">'[2]2020(س ذ)'!#REF!</definedName>
    <definedName name="SAVED" localSheetId="11">'[2]2020(س ذ)'!#REF!</definedName>
    <definedName name="SAVED" localSheetId="13">'[2]2020(س ذ)'!#REF!</definedName>
    <definedName name="SAVED" localSheetId="14">'[2]2020(س ذ)'!#REF!</definedName>
    <definedName name="SAVED" localSheetId="15">'[2]2020(س ذ)'!#REF!</definedName>
    <definedName name="SAVED">'[2]2020(س ذ)'!#REF!</definedName>
    <definedName name="SAVENGO" localSheetId="10">'[2]2020(س ذ)'!#REF!</definedName>
    <definedName name="SAVENGO" localSheetId="11">'[2]2020(س ذ)'!#REF!</definedName>
    <definedName name="SAVENGO" localSheetId="13">'[2]2020(س ذ)'!#REF!</definedName>
    <definedName name="SAVENGO" localSheetId="14">'[2]2020(س ذ)'!#REF!</definedName>
    <definedName name="SAVENGO" localSheetId="15">'[2]2020(س ذ)'!#REF!</definedName>
    <definedName name="SAVENGO">'[2]2020(س ذ)'!#REF!</definedName>
    <definedName name="s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sdfs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encount" hidden="1">1</definedName>
    <definedName name="sheet" hidden="1">{#N/A,#N/A,FALSE,"Summary Indicator";#N/A,#N/A,FALSE,"summary Pl";"ytd ytg fy",#N/A,FALSE," P&amp;L completo ytd ytg";#N/A,#N/A,FALSE,"Highlights BS ";#N/A,#N/A,FALSE,"CF ";#N/A,#N/A,FALSE,"CAP EMPL";#N/A,#N/A,FALSE,"Demand &amp; ARPU";#N/A,#N/A,FALSE,"TRAFFIC";#N/A,#N/A,FALSE,"Acquisition costs";#N/A,#N/A,FALSE,"OPEX ";#N/A,#N/A,FALSE,"capex";#N/A,#N/A,FALSE,"analisi hc";"monthly pel 1",#N/A,FALSE,"Monthly P&amp;L";"monthly pel 2",#N/A,FALSE,"Monthly P&amp;L";"monthly pel 3",#N/A,FALSE,"Monthly P&amp;L";#N/A,#N/A,FALSE,"Monthly BS";#N/A,#N/A,FALSE,"CF Monthly ";#N/A,#N/A,FALSE,"Domanda";#N/A,#N/A,FALSE,"A.R.P.U.";#N/A,#N/A,FALSE,"monthly traffic key";#N/A,#N/A,FALSE,"OPEXTOT";#N/A,#N/A,FALSE,"OPEX-HQ";#N/A,#N/A,FALSE,"OPEXZON";#N/A,#N/A,FALSE,"HEAD EOP by Month"}</definedName>
    <definedName name="sir" localSheetId="10" hidden="1">1/'3-2'!EUReXToLUF</definedName>
    <definedName name="sir" localSheetId="11" hidden="1">1/'3-3'!EUReXToLUF</definedName>
    <definedName name="sir" localSheetId="13" hidden="1">1/'4-1'!EUReXToLUF</definedName>
    <definedName name="sir" localSheetId="14" hidden="1">1/'4-2'!EUReXToLUF</definedName>
    <definedName name="sir" localSheetId="15" hidden="1">1/'4-3'!EUReXToLUF</definedName>
    <definedName name="sir" hidden="1">1/EUReXToLUF</definedName>
    <definedName name="sss" hidden="1">#N/A</definedName>
    <definedName name="STAT" localSheetId="10">#REF!</definedName>
    <definedName name="STAT" localSheetId="11">#REF!</definedName>
    <definedName name="STAT" localSheetId="13">#REF!</definedName>
    <definedName name="STAT" localSheetId="14">#REF!</definedName>
    <definedName name="STAT" localSheetId="15">#REF!</definedName>
    <definedName name="STAT">#REF!</definedName>
    <definedName name="STOP" localSheetId="10">#REF!</definedName>
    <definedName name="STOP" localSheetId="11">#REF!</definedName>
    <definedName name="STOP" localSheetId="13">#REF!</definedName>
    <definedName name="STOP" localSheetId="14">#REF!</definedName>
    <definedName name="STOP" localSheetId="15">#REF!</definedName>
    <definedName name="STOP">#REF!</definedName>
    <definedName name="t" hidden="1">{#N/A,#N/A,FALSE,"Profit &amp; Loss statement"}</definedName>
    <definedName name="temp" hidden="1">{"'Planner Cell based'!$A$1:$H$142"}</definedName>
    <definedName name="TextRefCopyRangeCount" hidden="1">13</definedName>
    <definedName name="TI" hidden="1">{#N/A,#N/A,FALSE,"Summary"}</definedName>
    <definedName name="TotalRow" localSheetId="10">'[6]NW Component Access Costs'!#REF!</definedName>
    <definedName name="TotalRow" localSheetId="11">'[6]NW Component Access Costs'!#REF!</definedName>
    <definedName name="TotalRow" localSheetId="13">'[6]NW Component Access Costs'!#REF!</definedName>
    <definedName name="TotalRow" localSheetId="14">'[6]NW Component Access Costs'!#REF!</definedName>
    <definedName name="TotalRow" localSheetId="15">'[6]NW Component Access Costs'!#REF!</definedName>
    <definedName name="TotalRow">'[6]NW Component Access Costs'!#REF!</definedName>
    <definedName name="u" hidden="1">{"msc sw feat summary",#N/A,FALSE,"MSC SW Features v. 1.1."}</definedName>
    <definedName name="use2d" localSheetId="10">#REF!</definedName>
    <definedName name="use2d" localSheetId="11">#REF!</definedName>
    <definedName name="use2d" localSheetId="13">#REF!</definedName>
    <definedName name="use2d" localSheetId="14">#REF!</definedName>
    <definedName name="use2d" localSheetId="15">#REF!</definedName>
    <definedName name="use2d">#REF!</definedName>
    <definedName name="vertex42_copyright" hidden="1">"© 2017 Vertex42 LLC"</definedName>
    <definedName name="vertex42_id" hidden="1">"agile-kanban-board.xlsx"</definedName>
    <definedName name="vertex42_title" hidden="1">"Kanban Board Template"</definedName>
    <definedName name="volume" hidden="1">#N/A</definedName>
    <definedName name="vvv" hidden="1">{"fcst6_6",#N/A,FALSE,"6+6_outline"}</definedName>
    <definedName name="w" hidden="1">{#N/A,#N/A,FALSE,"Profit &amp; Loss statement"}</definedName>
    <definedName name="wrn.3_9bscf." hidden="1">{"3_9bscf",#N/A,FALSE,"3+9 fsct 99_2000"}</definedName>
    <definedName name="wrn.3_9tracking." hidden="1">{"3_9profit&amp;loss",#N/A,FALSE,"3+9 fsct 99_2000"}</definedName>
    <definedName name="wrn.Aging._.and._.Trend._.Analysis." hidden="1">{#N/A,#N/A,FALSE,"Aging Summary";#N/A,#N/A,FALSE,"Ratio Analysis";#N/A,#N/A,FALSE,"Test 120 Day Accts";#N/A,#N/A,FALSE,"Tickmarks"}</definedName>
    <definedName name="wrn.apt1." hidden="1">{#N/A,#N/A,FALSE,"Summary"}</definedName>
    <definedName name="wrn.apt2" hidden="1">{#N/A,#N/A,FALSE,"Summary"}</definedName>
    <definedName name="wrn.book._.budget._.2000." hidden="1">{#N/A,#N/A,FALSE,"Summary Indicator";#N/A,#N/A,FALSE,"summary Pl";"ytd ytg fy",#N/A,FALSE," P&amp;L completo ytd ytg";#N/A,#N/A,FALSE,"Highlights BS ";#N/A,#N/A,FALSE,"CF ";#N/A,#N/A,FALSE,"CAP EMPL";#N/A,#N/A,FALSE,"Demand &amp; ARPU";#N/A,#N/A,FALSE,"TRAFFIC";#N/A,#N/A,FALSE,"Acquisition costs";#N/A,#N/A,FALSE,"OPEX ";#N/A,#N/A,FALSE,"capex";#N/A,#N/A,FALSE,"analisi hc";"monthly pel 1",#N/A,FALSE,"Monthly P&amp;L";"monthly pel 2",#N/A,FALSE,"Monthly P&amp;L";"monthly pel 3",#N/A,FALSE,"Monthly P&amp;L";#N/A,#N/A,FALSE,"Monthly BS";#N/A,#N/A,FALSE,"CF Monthly ";#N/A,#N/A,FALSE,"Domanda";#N/A,#N/A,FALSE,"A.R.P.U.";#N/A,#N/A,FALSE,"monthly traffic key";#N/A,#N/A,FALSE,"OPEXTOT";#N/A,#N/A,FALSE,"OPEX-HQ";#N/A,#N/A,FALSE,"OPEXZON";#N/A,#N/A,FALSE,"HEAD EOP by Month"}</definedName>
    <definedName name="wrn.Book._.Estimate." hidden="1">{#N/A,#N/A,TRUE,"Summary Indicator";#N/A,#N/A,TRUE,"Highl.P&amp;L comparison";"pel_totale_anno",#N/A,TRUE," P&amp;L completo ytd ytg";"ytd_ytg_1",#N/A,TRUE," P&amp;L completo ytd ytg";"ytd_ytg_2",#N/A,TRUE," P&amp;L completo ytd ytg";"ytd_ytg_3",#N/A,TRUE," P&amp;L completo ytd ytg";"pel_1",#N/A,TRUE,"Monthly P&amp;L";"pel_2",#N/A,TRUE,"Monthly P&amp;L";"pel_3",#N/A,TRUE,"Monthly P&amp;L";"book",#N/A,TRUE,"CAP EMPL";#N/A,#N/A,TRUE,"Highlights BS ";"book",#N/A,TRUE,"CF Monthly ";#N/A,#N/A,TRUE,"Monthly BS";#N/A,#N/A,TRUE,"CF ";#N/A,#N/A,TRUE,"OPEXTOT";#N/A,#N/A,TRUE,"OPEXTOT";#N/A,#N/A,TRUE,"OPEXZON";#N/A,#N/A,TRUE,"OPEX NAT mese";#N/A,#N/A,TRUE,"OPEX DEST mese";#N/A,#N/A,TRUE,"Taxes";#N/A,#N/A,TRUE,"HEAD EOP";#N/A,#N/A,TRUE,"HEAD AVG";#N/A,#N/A,TRUE,"CAPEX by nature";#N/A,#N/A,TRUE,"CAPEX by destination";#N/A,#N/A,TRUE,"PL TREND"}</definedName>
    <definedName name="wrn.BPR.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wrn.BPR._1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wrn.BPR._1_1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wrn.BPR._1_2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wrn.BPR._1_3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wrn.BPR._1_4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wrn.BPR._1_5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wrn.BPR._2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wrn.BPR._3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wrn.BPR._4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wrn.BPR._5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wrn.CALL._.SUCCESS._.RATE." hidden="1">{#N/A,#N/A,TRUE,"TOTALS";#N/A,#N/A,TRUE,"ROUTES"}</definedName>
    <definedName name="wrn.EXCO." hidden="1">{#N/A,#N/A,FALSE,"EXCOsumm";#N/A,#N/A,FALSE,"EXCOstrtg";#N/A,#N/A,FALSE,"EXCOkpi";#N/A,#N/A,FALSE,"EXCOtop50";#N/A,#N/A,FALSE,"groupp&amp;l (exco)";#N/A,#N/A,FALSE,"groupbsheet(exco)";#N/A,#N/A,FALSE,"groupcashf(exco)";#N/A,#N/A,FALSE,"monthlygroup"}</definedName>
    <definedName name="wrn.EXCO._1" hidden="1">{#N/A,#N/A,FALSE,"EXCOsumm";#N/A,#N/A,FALSE,"EXCOstrtg";#N/A,#N/A,FALSE,"EXCOkpi";#N/A,#N/A,FALSE,"EXCOtop50";#N/A,#N/A,FALSE,"groupp&amp;l (exco)";#N/A,#N/A,FALSE,"groupbsheet(exco)";#N/A,#N/A,FALSE,"groupcashf(exco)";#N/A,#N/A,FALSE,"monthlygroup"}</definedName>
    <definedName name="wrn.EXCO._1_1" hidden="1">{#N/A,#N/A,FALSE,"EXCOsumm";#N/A,#N/A,FALSE,"EXCOstrtg";#N/A,#N/A,FALSE,"EXCOkpi";#N/A,#N/A,FALSE,"EXCOtop50";#N/A,#N/A,FALSE,"groupp&amp;l (exco)";#N/A,#N/A,FALSE,"groupbsheet(exco)";#N/A,#N/A,FALSE,"groupcashf(exco)";#N/A,#N/A,FALSE,"monthlygroup"}</definedName>
    <definedName name="wrn.EXCO._1_2" hidden="1">{#N/A,#N/A,FALSE,"EXCOsumm";#N/A,#N/A,FALSE,"EXCOstrtg";#N/A,#N/A,FALSE,"EXCOkpi";#N/A,#N/A,FALSE,"EXCOtop50";#N/A,#N/A,FALSE,"groupp&amp;l (exco)";#N/A,#N/A,FALSE,"groupbsheet(exco)";#N/A,#N/A,FALSE,"groupcashf(exco)";#N/A,#N/A,FALSE,"monthlygroup"}</definedName>
    <definedName name="wrn.EXCO._1_3" hidden="1">{#N/A,#N/A,FALSE,"EXCOsumm";#N/A,#N/A,FALSE,"EXCOstrtg";#N/A,#N/A,FALSE,"EXCOkpi";#N/A,#N/A,FALSE,"EXCOtop50";#N/A,#N/A,FALSE,"groupp&amp;l (exco)";#N/A,#N/A,FALSE,"groupbsheet(exco)";#N/A,#N/A,FALSE,"groupcashf(exco)";#N/A,#N/A,FALSE,"monthlygroup"}</definedName>
    <definedName name="wrn.EXCO._1_4" hidden="1">{#N/A,#N/A,FALSE,"EXCOsumm";#N/A,#N/A,FALSE,"EXCOstrtg";#N/A,#N/A,FALSE,"EXCOkpi";#N/A,#N/A,FALSE,"EXCOtop50";#N/A,#N/A,FALSE,"groupp&amp;l (exco)";#N/A,#N/A,FALSE,"groupbsheet(exco)";#N/A,#N/A,FALSE,"groupcashf(exco)";#N/A,#N/A,FALSE,"monthlygroup"}</definedName>
    <definedName name="wrn.EXCO._1_5" hidden="1">{#N/A,#N/A,FALSE,"EXCOsumm";#N/A,#N/A,FALSE,"EXCOstrtg";#N/A,#N/A,FALSE,"EXCOkpi";#N/A,#N/A,FALSE,"EXCOtop50";#N/A,#N/A,FALSE,"groupp&amp;l (exco)";#N/A,#N/A,FALSE,"groupbsheet(exco)";#N/A,#N/A,FALSE,"groupcashf(exco)";#N/A,#N/A,FALSE,"monthlygroup"}</definedName>
    <definedName name="wrn.EXCO._2" hidden="1">{#N/A,#N/A,FALSE,"EXCOsumm";#N/A,#N/A,FALSE,"EXCOstrtg";#N/A,#N/A,FALSE,"EXCOkpi";#N/A,#N/A,FALSE,"EXCOtop50";#N/A,#N/A,FALSE,"groupp&amp;l (exco)";#N/A,#N/A,FALSE,"groupbsheet(exco)";#N/A,#N/A,FALSE,"groupcashf(exco)";#N/A,#N/A,FALSE,"monthlygroup"}</definedName>
    <definedName name="wrn.EXCO._3" hidden="1">{#N/A,#N/A,FALSE,"EXCOsumm";#N/A,#N/A,FALSE,"EXCOstrtg";#N/A,#N/A,FALSE,"EXCOkpi";#N/A,#N/A,FALSE,"EXCOtop50";#N/A,#N/A,FALSE,"groupp&amp;l (exco)";#N/A,#N/A,FALSE,"groupbsheet(exco)";#N/A,#N/A,FALSE,"groupcashf(exco)";#N/A,#N/A,FALSE,"monthlygroup"}</definedName>
    <definedName name="wrn.EXCO._4" hidden="1">{#N/A,#N/A,FALSE,"EXCOsumm";#N/A,#N/A,FALSE,"EXCOstrtg";#N/A,#N/A,FALSE,"EXCOkpi";#N/A,#N/A,FALSE,"EXCOtop50";#N/A,#N/A,FALSE,"groupp&amp;l (exco)";#N/A,#N/A,FALSE,"groupbsheet(exco)";#N/A,#N/A,FALSE,"groupcashf(exco)";#N/A,#N/A,FALSE,"monthlygroup"}</definedName>
    <definedName name="wrn.EXCO._5" hidden="1">{#N/A,#N/A,FALSE,"EXCOsumm";#N/A,#N/A,FALSE,"EXCOstrtg";#N/A,#N/A,FALSE,"EXCOkpi";#N/A,#N/A,FALSE,"EXCOtop50";#N/A,#N/A,FALSE,"groupp&amp;l (exco)";#N/A,#N/A,FALSE,"groupbsheet(exco)";#N/A,#N/A,FALSE,"groupcashf(exco)";#N/A,#N/A,FALSE,"monthlygroup"}</definedName>
    <definedName name="wrn.msc._.sw._.feat._.summary." hidden="1">{"msc sw feat summary",#N/A,FALSE,"MSC SW Features v. 1.1."}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lstatement." hidden="1">{#N/A,#N/A,FALSE,"Profit &amp; Loss statement"}</definedName>
    <definedName name="wrn.PRUEBA." hidden="1">{#N/A,#N/A,FALSE,"VOLCAN";#N/A,#N/A,FALSE,"PASO CANOA";#N/A,#N/A,FALSE,"CONCEPCION"}</definedName>
    <definedName name="wrn.STAMPA._.EURO." hidden="1">{"KPI EURO",#N/A,FALSE,"kpi";"INDICATORI EURO",#N/A,FALSE,"confronti";"DEACTIVATION",#N/A,FALSE,"deact";"OTHER EURO",#N/A,FALSE,"OTHER";"USAGE OUT VAR",#N/A,FALSE,"trend";"USAGE IN",#N/A,FALSE,"trend";"OUT MIN",#N/A,FALSE,"trend"}</definedName>
    <definedName name="wrn.stampa._.report._.mensile." hidden="1">{#N/A,#N/A,FALSE,"cfo per cdc";"versione sintetica",#N/A,FALSE,"tot cfo per natura";#N/A,#N/A,FALSE,"dettaglio consulenze";#N/A,#N/A,FALSE,"totale cfo";#N/A,#N/A,FALSE,"totale direzione";#N/A,#N/A,FALSE,"totale amm";#N/A,#N/A,FALSE,"totale dai";#N/A,#N/A,FALSE,"totale fiscale";#N/A,#N/A,FALSE,"totale finanza";#N/A,#N/A,FALSE,"totale pco";#N/A,#N/A,FALSE,"totale internal auditing"}</definedName>
    <definedName name="wrn.tracking_3_9" hidden="1">{"outline",#N/A,FALSE,"6+6_outline"}</definedName>
    <definedName name="wrn.tracking3_9" hidden="1">{"fcst6_6",#N/A,FALSE,"6+6_outline"}</definedName>
    <definedName name="wrn.Trial._.Balance." hidden="1">{#N/A,#N/A,TRUE,"constb"}</definedName>
    <definedName name="wwww" hidden="1">#N/A</definedName>
    <definedName name="XDO_?COVERAGE_DSCAR_R2_SHEET7?" localSheetId="10">#REF!</definedName>
    <definedName name="XDO_?COVERAGE_DSCAR_R2_SHEET7?" localSheetId="11">#REF!</definedName>
    <definedName name="XDO_?COVERAGE_DSCAR_R2_SHEET7?" localSheetId="13">#REF!</definedName>
    <definedName name="XDO_?COVERAGE_DSCAR_R2_SHEET7?" localSheetId="14">#REF!</definedName>
    <definedName name="XDO_?COVERAGE_DSCAR_R2_SHEET7?" localSheetId="15">#REF!</definedName>
    <definedName name="XDO_?COVERAGE_DSCAR_R2_SHEET7?">#REF!</definedName>
    <definedName name="XDO_?OFFICE_DSCAR_R2_SHEET2?" localSheetId="10">#REF!</definedName>
    <definedName name="XDO_?OFFICE_DSCAR_R2_SHEET2?" localSheetId="11">#REF!</definedName>
    <definedName name="XDO_?OFFICE_DSCAR_R2_SHEET2?" localSheetId="13">#REF!</definedName>
    <definedName name="XDO_?OFFICE_DSCAR_R2_SHEET2?" localSheetId="14">#REF!</definedName>
    <definedName name="XDO_?OFFICE_DSCAR_R2_SHEET2?" localSheetId="15">#REF!</definedName>
    <definedName name="XDO_?OFFICE_DSCAR_R2_SHEET2?">#REF!</definedName>
    <definedName name="XDO_?OFFICE_DSCAR_R2_SHEET5?" localSheetId="10">#REF!</definedName>
    <definedName name="XDO_?OFFICE_DSCAR_R2_SHEET5?" localSheetId="11">#REF!</definedName>
    <definedName name="XDO_?OFFICE_DSCAR_R2_SHEET5?" localSheetId="13">#REF!</definedName>
    <definedName name="XDO_?OFFICE_DSCAR_R2_SHEET5?" localSheetId="14">#REF!</definedName>
    <definedName name="XDO_?OFFICE_DSCAR_R2_SHEET5?" localSheetId="15">#REF!</definedName>
    <definedName name="XDO_?OFFICE_DSCAR_R2_SHEET5?">#REF!</definedName>
    <definedName name="XDO_?OFFICE_DSCAR_R2_SHEET6?" localSheetId="10">#REF!</definedName>
    <definedName name="XDO_?OFFICE_DSCAR_R2_SHEET6?" localSheetId="11">#REF!</definedName>
    <definedName name="XDO_?OFFICE_DSCAR_R2_SHEET6?" localSheetId="13">#REF!</definedName>
    <definedName name="XDO_?OFFICE_DSCAR_R2_SHEET6?" localSheetId="14">#REF!</definedName>
    <definedName name="XDO_?OFFICE_DSCAR_R2_SHEET6?" localSheetId="15">#REF!</definedName>
    <definedName name="XDO_?OFFICE_DSCAR_R2_SHEET6?">#REF!</definedName>
    <definedName name="XDO_?PERIOD_R2_SHEET2?" localSheetId="10">#REF!</definedName>
    <definedName name="XDO_?PERIOD_R2_SHEET2?" localSheetId="11">#REF!</definedName>
    <definedName name="XDO_?PERIOD_R2_SHEET2?" localSheetId="13">#REF!</definedName>
    <definedName name="XDO_?PERIOD_R2_SHEET2?" localSheetId="14">#REF!</definedName>
    <definedName name="XDO_?PERIOD_R2_SHEET2?" localSheetId="15">#REF!</definedName>
    <definedName name="XDO_?PERIOD_R2_SHEET2?">#REF!</definedName>
    <definedName name="XDO_?PERIOD_R2_SHEET5?" localSheetId="10">#REF!</definedName>
    <definedName name="XDO_?PERIOD_R2_SHEET5?" localSheetId="11">#REF!</definedName>
    <definedName name="XDO_?PERIOD_R2_SHEET5?" localSheetId="13">#REF!</definedName>
    <definedName name="XDO_?PERIOD_R2_SHEET5?" localSheetId="14">#REF!</definedName>
    <definedName name="XDO_?PERIOD_R2_SHEET5?" localSheetId="15">#REF!</definedName>
    <definedName name="XDO_?PERIOD_R2_SHEET5?">#REF!</definedName>
    <definedName name="XDO_?PERIOD_R2_SHEET6?" localSheetId="10">#REF!</definedName>
    <definedName name="XDO_?PERIOD_R2_SHEET6?" localSheetId="11">#REF!</definedName>
    <definedName name="XDO_?PERIOD_R2_SHEET6?" localSheetId="13">#REF!</definedName>
    <definedName name="XDO_?PERIOD_R2_SHEET6?" localSheetId="14">#REF!</definedName>
    <definedName name="XDO_?PERIOD_R2_SHEET6?" localSheetId="15">#REF!</definedName>
    <definedName name="XDO_?PERIOD_R2_SHEET6?">#REF!</definedName>
    <definedName name="XDO_?PERIOD_R2_SHEET7?" localSheetId="10">#REF!</definedName>
    <definedName name="XDO_?PERIOD_R2_SHEET7?" localSheetId="11">#REF!</definedName>
    <definedName name="XDO_?PERIOD_R2_SHEET7?" localSheetId="13">#REF!</definedName>
    <definedName name="XDO_?PERIOD_R2_SHEET7?" localSheetId="14">#REF!</definedName>
    <definedName name="XDO_?PERIOD_R2_SHEET7?" localSheetId="15">#REF!</definedName>
    <definedName name="XDO_?PERIOD_R2_SHEET7?">#REF!</definedName>
    <definedName name="XDO_?Sum_AGW_1?" localSheetId="10">'[7]GOSI-5'!#REF!</definedName>
    <definedName name="XDO_?Sum_AGW_1?" localSheetId="11">'[7]GOSI-5'!#REF!</definedName>
    <definedName name="XDO_?Sum_AGW_1?" localSheetId="13">'[7]GOSI-5'!#REF!</definedName>
    <definedName name="XDO_?Sum_AGW_1?" localSheetId="14">'[7]GOSI-5'!#REF!</definedName>
    <definedName name="XDO_?Sum_AGW_1?" localSheetId="15">'[7]GOSI-5'!#REF!</definedName>
    <definedName name="XDO_?Sum_AGW_1?">'[7]GOSI-5'!#REF!</definedName>
    <definedName name="XDO_?Sum_AGW_2?" localSheetId="10">'[7]GOSI-5'!#REF!</definedName>
    <definedName name="XDO_?Sum_AGW_2?" localSheetId="11">'[7]GOSI-5'!#REF!</definedName>
    <definedName name="XDO_?Sum_AGW_2?" localSheetId="13">'[7]GOSI-5'!#REF!</definedName>
    <definedName name="XDO_?Sum_AGW_2?" localSheetId="14">'[7]GOSI-5'!#REF!</definedName>
    <definedName name="XDO_?Sum_AGW_2?" localSheetId="15">'[7]GOSI-5'!#REF!</definedName>
    <definedName name="XDO_?Sum_AGW_2?">'[7]GOSI-5'!#REF!</definedName>
    <definedName name="XDO_?Sum_AGW_3?" localSheetId="10">#REF!</definedName>
    <definedName name="XDO_?Sum_AGW_3?" localSheetId="11">#REF!</definedName>
    <definedName name="XDO_?Sum_AGW_3?" localSheetId="13">#REF!</definedName>
    <definedName name="XDO_?Sum_AGW_3?" localSheetId="14">#REF!</definedName>
    <definedName name="XDO_?Sum_AGW_3?" localSheetId="15">#REF!</definedName>
    <definedName name="XDO_?Sum_AGW_3?">#REF!</definedName>
    <definedName name="XDO_?Sum_AGW_4?" localSheetId="10">#REF!</definedName>
    <definedName name="XDO_?Sum_AGW_4?" localSheetId="11">#REF!</definedName>
    <definedName name="XDO_?Sum_AGW_4?" localSheetId="13">#REF!</definedName>
    <definedName name="XDO_?Sum_AGW_4?" localSheetId="14">#REF!</definedName>
    <definedName name="XDO_?Sum_AGW_4?" localSheetId="15">#REF!</definedName>
    <definedName name="XDO_?Sum_AGW_4?">#REF!</definedName>
    <definedName name="XDO_?Sum_COV_1?" localSheetId="10">#REF!</definedName>
    <definedName name="XDO_?Sum_COV_1?" localSheetId="11">#REF!</definedName>
    <definedName name="XDO_?Sum_COV_1?" localSheetId="13">#REF!</definedName>
    <definedName name="XDO_?Sum_COV_1?" localSheetId="14">#REF!</definedName>
    <definedName name="XDO_?Sum_COV_1?" localSheetId="15">#REF!</definedName>
    <definedName name="XDO_?Sum_COV_1?">#REF!</definedName>
    <definedName name="XDO_?Sum_COV_2?" localSheetId="10">#REF!</definedName>
    <definedName name="XDO_?Sum_COV_2?" localSheetId="11">#REF!</definedName>
    <definedName name="XDO_?Sum_COV_2?" localSheetId="13">#REF!</definedName>
    <definedName name="XDO_?Sum_COV_2?" localSheetId="14">#REF!</definedName>
    <definedName name="XDO_?Sum_COV_2?" localSheetId="15">#REF!</definedName>
    <definedName name="XDO_?Sum_COV_2?">#REF!</definedName>
    <definedName name="XDO_?Sum_COV_3?" localSheetId="10">#REF!</definedName>
    <definedName name="XDO_?Sum_COV_3?" localSheetId="11">#REF!</definedName>
    <definedName name="XDO_?Sum_COV_3?" localSheetId="13">#REF!</definedName>
    <definedName name="XDO_?Sum_COV_3?" localSheetId="14">#REF!</definedName>
    <definedName name="XDO_?Sum_COV_3?" localSheetId="15">#REF!</definedName>
    <definedName name="XDO_?Sum_COV_3?">#REF!</definedName>
    <definedName name="XDO_?Sum_COV_4?" localSheetId="10">#REF!</definedName>
    <definedName name="XDO_?Sum_COV_4?" localSheetId="11">#REF!</definedName>
    <definedName name="XDO_?Sum_COV_4?" localSheetId="13">#REF!</definedName>
    <definedName name="XDO_?Sum_COV_4?" localSheetId="14">#REF!</definedName>
    <definedName name="XDO_?Sum_COV_4?" localSheetId="15">#REF!</definedName>
    <definedName name="XDO_?Sum_COV_4?">#REF!</definedName>
    <definedName name="XDO_?Sum_WAG_1?" localSheetId="10">'[7]GOSI-4'!#REF!</definedName>
    <definedName name="XDO_?Sum_WAG_1?" localSheetId="11">'[7]GOSI-4'!#REF!</definedName>
    <definedName name="XDO_?Sum_WAG_1?" localSheetId="13">'[7]GOSI-4'!#REF!</definedName>
    <definedName name="XDO_?Sum_WAG_1?" localSheetId="14">'[7]GOSI-4'!#REF!</definedName>
    <definedName name="XDO_?Sum_WAG_1?" localSheetId="15">'[7]GOSI-4'!#REF!</definedName>
    <definedName name="XDO_?Sum_WAG_1?">'[7]GOSI-4'!#REF!</definedName>
    <definedName name="XDO_?Sum_WAG_10?" localSheetId="10">'[7]GOSI-4'!#REF!</definedName>
    <definedName name="XDO_?Sum_WAG_10?" localSheetId="11">'[7]GOSI-4'!#REF!</definedName>
    <definedName name="XDO_?Sum_WAG_10?" localSheetId="13">'[7]GOSI-4'!#REF!</definedName>
    <definedName name="XDO_?Sum_WAG_10?" localSheetId="14">'[7]GOSI-4'!#REF!</definedName>
    <definedName name="XDO_?Sum_WAG_10?" localSheetId="15">'[7]GOSI-4'!#REF!</definedName>
    <definedName name="XDO_?Sum_WAG_10?">'[7]GOSI-4'!#REF!</definedName>
    <definedName name="XDO_?Sum_WAG_11?" localSheetId="10">'[7]GOSI-4'!#REF!</definedName>
    <definedName name="XDO_?Sum_WAG_11?" localSheetId="11">'[7]GOSI-4'!#REF!</definedName>
    <definedName name="XDO_?Sum_WAG_11?" localSheetId="13">'[7]GOSI-4'!#REF!</definedName>
    <definedName name="XDO_?Sum_WAG_11?" localSheetId="14">'[7]GOSI-4'!#REF!</definedName>
    <definedName name="XDO_?Sum_WAG_11?" localSheetId="15">'[7]GOSI-4'!#REF!</definedName>
    <definedName name="XDO_?Sum_WAG_11?">'[7]GOSI-4'!#REF!</definedName>
    <definedName name="XDO_?Sum_WAG_12?" localSheetId="10">'[7]GOSI-4'!#REF!</definedName>
    <definedName name="XDO_?Sum_WAG_12?" localSheetId="11">'[7]GOSI-4'!#REF!</definedName>
    <definedName name="XDO_?Sum_WAG_12?" localSheetId="13">'[7]GOSI-4'!#REF!</definedName>
    <definedName name="XDO_?Sum_WAG_12?" localSheetId="14">'[7]GOSI-4'!#REF!</definedName>
    <definedName name="XDO_?Sum_WAG_12?" localSheetId="15">'[7]GOSI-4'!#REF!</definedName>
    <definedName name="XDO_?Sum_WAG_12?">'[7]GOSI-4'!#REF!</definedName>
    <definedName name="XDO_?Sum_WAG_2?" localSheetId="10">'[7]GOSI-4'!#REF!</definedName>
    <definedName name="XDO_?Sum_WAG_2?" localSheetId="11">'[7]GOSI-4'!#REF!</definedName>
    <definedName name="XDO_?Sum_WAG_2?" localSheetId="13">'[7]GOSI-4'!#REF!</definedName>
    <definedName name="XDO_?Sum_WAG_2?" localSheetId="14">'[7]GOSI-4'!#REF!</definedName>
    <definedName name="XDO_?Sum_WAG_2?" localSheetId="15">'[7]GOSI-4'!#REF!</definedName>
    <definedName name="XDO_?Sum_WAG_2?">'[7]GOSI-4'!#REF!</definedName>
    <definedName name="XDO_?Sum_WAG_3?" localSheetId="10">'[7]GOSI-4'!#REF!</definedName>
    <definedName name="XDO_?Sum_WAG_3?" localSheetId="11">'[7]GOSI-4'!#REF!</definedName>
    <definedName name="XDO_?Sum_WAG_3?" localSheetId="13">'[7]GOSI-4'!#REF!</definedName>
    <definedName name="XDO_?Sum_WAG_3?" localSheetId="14">'[7]GOSI-4'!#REF!</definedName>
    <definedName name="XDO_?Sum_WAG_3?" localSheetId="15">'[7]GOSI-4'!#REF!</definedName>
    <definedName name="XDO_?Sum_WAG_3?">'[7]GOSI-4'!#REF!</definedName>
    <definedName name="XDO_?Sum_WAG_4?" localSheetId="10">'[7]GOSI-4'!#REF!</definedName>
    <definedName name="XDO_?Sum_WAG_4?" localSheetId="11">'[7]GOSI-4'!#REF!</definedName>
    <definedName name="XDO_?Sum_WAG_4?" localSheetId="13">'[7]GOSI-4'!#REF!</definedName>
    <definedName name="XDO_?Sum_WAG_4?" localSheetId="14">'[7]GOSI-4'!#REF!</definedName>
    <definedName name="XDO_?Sum_WAG_4?" localSheetId="15">'[7]GOSI-4'!#REF!</definedName>
    <definedName name="XDO_?Sum_WAG_4?">'[7]GOSI-4'!#REF!</definedName>
    <definedName name="XDO_?Sum_WAG_5?" localSheetId="10">'[7]GOSI-4'!#REF!</definedName>
    <definedName name="XDO_?Sum_WAG_5?" localSheetId="11">'[7]GOSI-4'!#REF!</definedName>
    <definedName name="XDO_?Sum_WAG_5?" localSheetId="13">'[7]GOSI-4'!#REF!</definedName>
    <definedName name="XDO_?Sum_WAG_5?" localSheetId="14">'[7]GOSI-4'!#REF!</definedName>
    <definedName name="XDO_?Sum_WAG_5?" localSheetId="15">'[7]GOSI-4'!#REF!</definedName>
    <definedName name="XDO_?Sum_WAG_5?">'[7]GOSI-4'!#REF!</definedName>
    <definedName name="XDO_?Sum_WAG_6?" localSheetId="10">'[7]GOSI-4'!#REF!</definedName>
    <definedName name="XDO_?Sum_WAG_6?" localSheetId="11">'[7]GOSI-4'!#REF!</definedName>
    <definedName name="XDO_?Sum_WAG_6?" localSheetId="13">'[7]GOSI-4'!#REF!</definedName>
    <definedName name="XDO_?Sum_WAG_6?" localSheetId="14">'[7]GOSI-4'!#REF!</definedName>
    <definedName name="XDO_?Sum_WAG_6?" localSheetId="15">'[7]GOSI-4'!#REF!</definedName>
    <definedName name="XDO_?Sum_WAG_6?">'[7]GOSI-4'!#REF!</definedName>
    <definedName name="XDO_?Sum_WAG_7?" localSheetId="10">'[7]GOSI-4'!#REF!</definedName>
    <definedName name="XDO_?Sum_WAG_7?" localSheetId="11">'[7]GOSI-4'!#REF!</definedName>
    <definedName name="XDO_?Sum_WAG_7?" localSheetId="13">'[7]GOSI-4'!#REF!</definedName>
    <definedName name="XDO_?Sum_WAG_7?" localSheetId="14">'[7]GOSI-4'!#REF!</definedName>
    <definedName name="XDO_?Sum_WAG_7?" localSheetId="15">'[7]GOSI-4'!#REF!</definedName>
    <definedName name="XDO_?Sum_WAG_7?">'[7]GOSI-4'!#REF!</definedName>
    <definedName name="XDO_?Sum_WAG_8?" localSheetId="10">'[7]GOSI-4'!#REF!</definedName>
    <definedName name="XDO_?Sum_WAG_8?" localSheetId="11">'[7]GOSI-4'!#REF!</definedName>
    <definedName name="XDO_?Sum_WAG_8?" localSheetId="13">'[7]GOSI-4'!#REF!</definedName>
    <definedName name="XDO_?Sum_WAG_8?" localSheetId="14">'[7]GOSI-4'!#REF!</definedName>
    <definedName name="XDO_?Sum_WAG_8?" localSheetId="15">'[7]GOSI-4'!#REF!</definedName>
    <definedName name="XDO_?Sum_WAG_8?">'[7]GOSI-4'!#REF!</definedName>
    <definedName name="XDO_?Sum_WAG_9?" localSheetId="10">'[7]GOSI-4'!#REF!</definedName>
    <definedName name="XDO_?Sum_WAG_9?" localSheetId="11">'[7]GOSI-4'!#REF!</definedName>
    <definedName name="XDO_?Sum_WAG_9?" localSheetId="13">'[7]GOSI-4'!#REF!</definedName>
    <definedName name="XDO_?Sum_WAG_9?" localSheetId="14">'[7]GOSI-4'!#REF!</definedName>
    <definedName name="XDO_?Sum_WAG_9?" localSheetId="15">'[7]GOSI-4'!#REF!</definedName>
    <definedName name="XDO_?Sum_WAG_9?">'[7]GOSI-4'!#REF!</definedName>
    <definedName name="XDO_?SYS_DATE?" localSheetId="10">#REF!</definedName>
    <definedName name="XDO_?SYS_DATE?" localSheetId="11">#REF!</definedName>
    <definedName name="XDO_?SYS_DATE?" localSheetId="13">#REF!</definedName>
    <definedName name="XDO_?SYS_DATE?" localSheetId="14">#REF!</definedName>
    <definedName name="XDO_?SYS_DATE?" localSheetId="15">#REF!</definedName>
    <definedName name="XDO_?SYS_DATE?">#REF!</definedName>
    <definedName name="XDO_?WRK_ACTIVITY?" localSheetId="10">#REF!</definedName>
    <definedName name="XDO_?WRK_ACTIVITY?" localSheetId="11">#REF!</definedName>
    <definedName name="XDO_?WRK_ACTIVITY?" localSheetId="13">#REF!</definedName>
    <definedName name="XDO_?WRK_ACTIVITY?" localSheetId="14">#REF!</definedName>
    <definedName name="XDO_?WRK_ACTIVITY?" localSheetId="15">#REF!</definedName>
    <definedName name="XDO_?WRK_ACTIVITY?">#REF!</definedName>
    <definedName name="XDO_?WRK_ACTIVITY_1?" localSheetId="10">#REF!</definedName>
    <definedName name="XDO_?WRK_ACTIVITY_1?" localSheetId="11">#REF!</definedName>
    <definedName name="XDO_?WRK_ACTIVITY_1?" localSheetId="13">#REF!</definedName>
    <definedName name="XDO_?WRK_ACTIVITY_1?" localSheetId="14">#REF!</definedName>
    <definedName name="XDO_?WRK_ACTIVITY_1?" localSheetId="15">#REF!</definedName>
    <definedName name="XDO_?WRK_ACTIVITY_1?">#REF!</definedName>
    <definedName name="XDO_?WRK_ACTIVITY_2?" localSheetId="10">#REF!</definedName>
    <definedName name="XDO_?WRK_ACTIVITY_2?" localSheetId="11">#REF!</definedName>
    <definedName name="XDO_?WRK_ACTIVITY_2?" localSheetId="13">#REF!</definedName>
    <definedName name="XDO_?WRK_ACTIVITY_2?" localSheetId="14">#REF!</definedName>
    <definedName name="XDO_?WRK_ACTIVITY_2?" localSheetId="15">#REF!</definedName>
    <definedName name="XDO_?WRK_ACTIVITY_2?">#REF!</definedName>
    <definedName name="XDO_?WRK_ACTIVITY_3?" localSheetId="10">#REF!</definedName>
    <definedName name="XDO_?WRK_ACTIVITY_3?" localSheetId="11">#REF!</definedName>
    <definedName name="XDO_?WRK_ACTIVITY_3?" localSheetId="13">#REF!</definedName>
    <definedName name="XDO_?WRK_ACTIVITY_3?" localSheetId="14">#REF!</definedName>
    <definedName name="XDO_?WRK_ACTIVITY_3?" localSheetId="15">#REF!</definedName>
    <definedName name="XDO_?WRK_ACTIVITY_3?">#REF!</definedName>
    <definedName name="XDO_?WRK_ACTIVITY_4?" localSheetId="10">#REF!</definedName>
    <definedName name="XDO_?WRK_ACTIVITY_4?" localSheetId="11">#REF!</definedName>
    <definedName name="XDO_?WRK_ACTIVITY_4?" localSheetId="13">#REF!</definedName>
    <definedName name="XDO_?WRK_ACTIVITY_4?" localSheetId="14">#REF!</definedName>
    <definedName name="XDO_?WRK_ACTIVITY_4?" localSheetId="15">#REF!</definedName>
    <definedName name="XDO_?WRK_ACTIVITY_4?">#REF!</definedName>
    <definedName name="XDO_?WRK_ACTIVITY_5?" localSheetId="10">#REF!</definedName>
    <definedName name="XDO_?WRK_ACTIVITY_5?" localSheetId="11">#REF!</definedName>
    <definedName name="XDO_?WRK_ACTIVITY_5?" localSheetId="13">#REF!</definedName>
    <definedName name="XDO_?WRK_ACTIVITY_5?" localSheetId="14">#REF!</definedName>
    <definedName name="XDO_?WRK_ACTIVITY_5?" localSheetId="15">#REF!</definedName>
    <definedName name="XDO_?WRK_ACTIVITY_5?">#REF!</definedName>
    <definedName name="XDO_?WRK_ACTIVITY_6?" localSheetId="10">#REF!</definedName>
    <definedName name="XDO_?WRK_ACTIVITY_6?" localSheetId="11">#REF!</definedName>
    <definedName name="XDO_?WRK_ACTIVITY_6?" localSheetId="13">#REF!</definedName>
    <definedName name="XDO_?WRK_ACTIVITY_6?" localSheetId="14">#REF!</definedName>
    <definedName name="XDO_?WRK_ACTIVITY_6?" localSheetId="15">#REF!</definedName>
    <definedName name="XDO_?WRK_ACTIVITY_6?">#REF!</definedName>
    <definedName name="XDO_?WRK_ACTIVITY_7?" localSheetId="10">#REF!</definedName>
    <definedName name="XDO_?WRK_ACTIVITY_7?" localSheetId="11">#REF!</definedName>
    <definedName name="XDO_?WRK_ACTIVITY_7?" localSheetId="13">#REF!</definedName>
    <definedName name="XDO_?WRK_ACTIVITY_7?" localSheetId="14">#REF!</definedName>
    <definedName name="XDO_?WRK_ACTIVITY_7?" localSheetId="15">#REF!</definedName>
    <definedName name="XDO_?WRK_ACTIVITY_7?">#REF!</definedName>
    <definedName name="XDO_?WRK_ACTIVITY_8?" localSheetId="10">#REF!</definedName>
    <definedName name="XDO_?WRK_ACTIVITY_8?" localSheetId="11">#REF!</definedName>
    <definedName name="XDO_?WRK_ACTIVITY_8?" localSheetId="13">#REF!</definedName>
    <definedName name="XDO_?WRK_ACTIVITY_8?" localSheetId="14">#REF!</definedName>
    <definedName name="XDO_?WRK_ACTIVITY_8?" localSheetId="15">#REF!</definedName>
    <definedName name="XDO_?WRK_ACTIVITY_8?">#REF!</definedName>
    <definedName name="XDO_?WRK_ACTIVITY_9?" localSheetId="10">#REF!</definedName>
    <definedName name="XDO_?WRK_ACTIVITY_9?" localSheetId="11">#REF!</definedName>
    <definedName name="XDO_?WRK_ACTIVITY_9?" localSheetId="13">#REF!</definedName>
    <definedName name="XDO_?WRK_ACTIVITY_9?" localSheetId="14">#REF!</definedName>
    <definedName name="XDO_?WRK_ACTIVITY_9?" localSheetId="15">#REF!</definedName>
    <definedName name="XDO_?WRK_ACTIVITY_9?">#REF!</definedName>
    <definedName name="XDO_?WRK_ACTIVITY_TOTAL?" localSheetId="10">#REF!</definedName>
    <definedName name="XDO_?WRK_ACTIVITY_TOTAL?" localSheetId="11">#REF!</definedName>
    <definedName name="XDO_?WRK_ACTIVITY_TOTAL?" localSheetId="13">#REF!</definedName>
    <definedName name="XDO_?WRK_ACTIVITY_TOTAL?" localSheetId="14">#REF!</definedName>
    <definedName name="XDO_?WRK_ACTIVITY_TOTAL?" localSheetId="15">#REF!</definedName>
    <definedName name="XDO_?WRK_ACTIVITY_TOTAL?">#REF!</definedName>
    <definedName name="XDO_?WRK_COVERAGE_1?" localSheetId="10">#REF!</definedName>
    <definedName name="XDO_?WRK_COVERAGE_1?" localSheetId="11">#REF!</definedName>
    <definedName name="XDO_?WRK_COVERAGE_1?" localSheetId="13">#REF!</definedName>
    <definedName name="XDO_?WRK_COVERAGE_1?" localSheetId="14">#REF!</definedName>
    <definedName name="XDO_?WRK_COVERAGE_1?" localSheetId="15">#REF!</definedName>
    <definedName name="XDO_?WRK_COVERAGE_1?">#REF!</definedName>
    <definedName name="XDO_?WRK_COVERAGE_2?" localSheetId="10">#REF!</definedName>
    <definedName name="XDO_?WRK_COVERAGE_2?" localSheetId="11">#REF!</definedName>
    <definedName name="XDO_?WRK_COVERAGE_2?" localSheetId="13">#REF!</definedName>
    <definedName name="XDO_?WRK_COVERAGE_2?" localSheetId="14">#REF!</definedName>
    <definedName name="XDO_?WRK_COVERAGE_2?" localSheetId="15">#REF!</definedName>
    <definedName name="XDO_?WRK_COVERAGE_2?">#REF!</definedName>
    <definedName name="XDO_?WRK_COVERAGE_3?" localSheetId="10">#REF!</definedName>
    <definedName name="XDO_?WRK_COVERAGE_3?" localSheetId="11">#REF!</definedName>
    <definedName name="XDO_?WRK_COVERAGE_3?" localSheetId="13">#REF!</definedName>
    <definedName name="XDO_?WRK_COVERAGE_3?" localSheetId="14">#REF!</definedName>
    <definedName name="XDO_?WRK_COVERAGE_3?" localSheetId="15">#REF!</definedName>
    <definedName name="XDO_?WRK_COVERAGE_3?">#REF!</definedName>
    <definedName name="XDO_?WRK_COVERAGE_4?" localSheetId="10">#REF!</definedName>
    <definedName name="XDO_?WRK_COVERAGE_4?" localSheetId="11">#REF!</definedName>
    <definedName name="XDO_?WRK_COVERAGE_4?" localSheetId="13">#REF!</definedName>
    <definedName name="XDO_?WRK_COVERAGE_4?" localSheetId="14">#REF!</definedName>
    <definedName name="XDO_?WRK_COVERAGE_4?" localSheetId="15">#REF!</definedName>
    <definedName name="XDO_?WRK_COVERAGE_4?">#REF!</definedName>
    <definedName name="XDO_?WRK_GEN_AVGWAGE_1?" localSheetId="10">'[7]GOSI-5'!#REF!</definedName>
    <definedName name="XDO_?WRK_GEN_AVGWAGE_1?" localSheetId="11">'[7]GOSI-5'!#REF!</definedName>
    <definedName name="XDO_?WRK_GEN_AVGWAGE_1?" localSheetId="13">'[7]GOSI-5'!#REF!</definedName>
    <definedName name="XDO_?WRK_GEN_AVGWAGE_1?" localSheetId="14">'[7]GOSI-5'!#REF!</definedName>
    <definedName name="XDO_?WRK_GEN_AVGWAGE_1?" localSheetId="15">'[7]GOSI-5'!#REF!</definedName>
    <definedName name="XDO_?WRK_GEN_AVGWAGE_1?">'[7]GOSI-5'!#REF!</definedName>
    <definedName name="XDO_?WRK_GEN_AVGWAGE_2?" localSheetId="10">'[7]GOSI-5'!#REF!</definedName>
    <definedName name="XDO_?WRK_GEN_AVGWAGE_2?" localSheetId="11">'[7]GOSI-5'!#REF!</definedName>
    <definedName name="XDO_?WRK_GEN_AVGWAGE_2?" localSheetId="13">'[7]GOSI-5'!#REF!</definedName>
    <definedName name="XDO_?WRK_GEN_AVGWAGE_2?" localSheetId="14">'[7]GOSI-5'!#REF!</definedName>
    <definedName name="XDO_?WRK_GEN_AVGWAGE_2?" localSheetId="15">'[7]GOSI-5'!#REF!</definedName>
    <definedName name="XDO_?WRK_GEN_AVGWAGE_2?">'[7]GOSI-5'!#REF!</definedName>
    <definedName name="XDO_?WRK_GEN_AVGWAGE_3?">'[7]GOSI-5'!$C$10:$C$31</definedName>
    <definedName name="XDO_?WRK_GEN_AVGWAGE_4?" localSheetId="10">#REF!</definedName>
    <definedName name="XDO_?WRK_GEN_AVGWAGE_4?" localSheetId="11">#REF!</definedName>
    <definedName name="XDO_?WRK_GEN_AVGWAGE_4?" localSheetId="13">#REF!</definedName>
    <definedName name="XDO_?WRK_GEN_AVGWAGE_4?" localSheetId="14">#REF!</definedName>
    <definedName name="XDO_?WRK_GEN_AVGWAGE_4?" localSheetId="15">#REF!</definedName>
    <definedName name="XDO_?WRK_GEN_AVGWAGE_4?">#REF!</definedName>
    <definedName name="XDO_?WRK_GEN_AVGWAGE_5?" localSheetId="10">'[7]GOSI-5'!#REF!</definedName>
    <definedName name="XDO_?WRK_GEN_AVGWAGE_5?" localSheetId="11">'[7]GOSI-5'!#REF!</definedName>
    <definedName name="XDO_?WRK_GEN_AVGWAGE_5?" localSheetId="13">'[7]GOSI-5'!#REF!</definedName>
    <definedName name="XDO_?WRK_GEN_AVGWAGE_5?" localSheetId="14">'[7]GOSI-5'!#REF!</definedName>
    <definedName name="XDO_?WRK_GEN_AVGWAGE_5?" localSheetId="15">'[7]GOSI-5'!#REF!</definedName>
    <definedName name="XDO_?WRK_GEN_AVGWAGE_5?">'[7]GOSI-5'!#REF!</definedName>
    <definedName name="XDO_?WRK_GEN_AVGWAGE_6?" localSheetId="10">'[7]GOSI-5'!#REF!</definedName>
    <definedName name="XDO_?WRK_GEN_AVGWAGE_6?" localSheetId="11">'[7]GOSI-5'!#REF!</definedName>
    <definedName name="XDO_?WRK_GEN_AVGWAGE_6?" localSheetId="13">'[7]GOSI-5'!#REF!</definedName>
    <definedName name="XDO_?WRK_GEN_AVGWAGE_6?" localSheetId="14">'[7]GOSI-5'!#REF!</definedName>
    <definedName name="XDO_?WRK_GEN_AVGWAGE_6?" localSheetId="15">'[7]GOSI-5'!#REF!</definedName>
    <definedName name="XDO_?WRK_GEN_AVGWAGE_6?">'[7]GOSI-5'!#REF!</definedName>
    <definedName name="XDO_?WRK_GEN_AVGWAGE_7?" localSheetId="10">#REF!</definedName>
    <definedName name="XDO_?WRK_GEN_AVGWAGE_7?" localSheetId="11">#REF!</definedName>
    <definedName name="XDO_?WRK_GEN_AVGWAGE_7?" localSheetId="13">#REF!</definedName>
    <definedName name="XDO_?WRK_GEN_AVGWAGE_7?" localSheetId="14">#REF!</definedName>
    <definedName name="XDO_?WRK_GEN_AVGWAGE_7?" localSheetId="15">#REF!</definedName>
    <definedName name="XDO_?WRK_GEN_AVGWAGE_7?">#REF!</definedName>
    <definedName name="XDO_?WRK_GEN_AVGWAGE_8?" localSheetId="10">#REF!</definedName>
    <definedName name="XDO_?WRK_GEN_AVGWAGE_8?" localSheetId="11">#REF!</definedName>
    <definedName name="XDO_?WRK_GEN_AVGWAGE_8?" localSheetId="13">#REF!</definedName>
    <definedName name="XDO_?WRK_GEN_AVGWAGE_8?" localSheetId="14">#REF!</definedName>
    <definedName name="XDO_?WRK_GEN_AVGWAGE_8?" localSheetId="15">#REF!</definedName>
    <definedName name="XDO_?WRK_GEN_AVGWAGE_8?">#REF!</definedName>
    <definedName name="XDO_?WRK_WAGE_1?" localSheetId="10">'[7]GOSI-4'!#REF!</definedName>
    <definedName name="XDO_?WRK_WAGE_1?" localSheetId="11">'[7]GOSI-4'!#REF!</definedName>
    <definedName name="XDO_?WRK_WAGE_1?" localSheetId="13">'[7]GOSI-4'!#REF!</definedName>
    <definedName name="XDO_?WRK_WAGE_1?" localSheetId="14">'[7]GOSI-4'!#REF!</definedName>
    <definedName name="XDO_?WRK_WAGE_1?" localSheetId="15">'[7]GOSI-4'!#REF!</definedName>
    <definedName name="XDO_?WRK_WAGE_1?">'[7]GOSI-4'!#REF!</definedName>
    <definedName name="XDO_?WRK_WAGE_10?" localSheetId="10">'[7]GOSI-4'!#REF!</definedName>
    <definedName name="XDO_?WRK_WAGE_10?" localSheetId="11">'[7]GOSI-4'!#REF!</definedName>
    <definedName name="XDO_?WRK_WAGE_10?" localSheetId="13">'[7]GOSI-4'!#REF!</definedName>
    <definedName name="XDO_?WRK_WAGE_10?" localSheetId="14">'[7]GOSI-4'!#REF!</definedName>
    <definedName name="XDO_?WRK_WAGE_10?" localSheetId="15">'[7]GOSI-4'!#REF!</definedName>
    <definedName name="XDO_?WRK_WAGE_10?">'[7]GOSI-4'!#REF!</definedName>
    <definedName name="XDO_?WRK_WAGE_11?" localSheetId="10">'[7]GOSI-4'!#REF!</definedName>
    <definedName name="XDO_?WRK_WAGE_11?" localSheetId="11">'[7]GOSI-4'!#REF!</definedName>
    <definedName name="XDO_?WRK_WAGE_11?" localSheetId="13">'[7]GOSI-4'!#REF!</definedName>
    <definedName name="XDO_?WRK_WAGE_11?" localSheetId="14">'[7]GOSI-4'!#REF!</definedName>
    <definedName name="XDO_?WRK_WAGE_11?" localSheetId="15">'[7]GOSI-4'!#REF!</definedName>
    <definedName name="XDO_?WRK_WAGE_11?">'[7]GOSI-4'!#REF!</definedName>
    <definedName name="XDO_?WRK_WAGE_12?" localSheetId="10">'[7]GOSI-4'!#REF!</definedName>
    <definedName name="XDO_?WRK_WAGE_12?" localSheetId="11">'[7]GOSI-4'!#REF!</definedName>
    <definedName name="XDO_?WRK_WAGE_12?" localSheetId="13">'[7]GOSI-4'!#REF!</definedName>
    <definedName name="XDO_?WRK_WAGE_12?" localSheetId="14">'[7]GOSI-4'!#REF!</definedName>
    <definedName name="XDO_?WRK_WAGE_12?" localSheetId="15">'[7]GOSI-4'!#REF!</definedName>
    <definedName name="XDO_?WRK_WAGE_12?">'[7]GOSI-4'!#REF!</definedName>
    <definedName name="XDO_?WRK_WAGE_2?" localSheetId="10">'[7]GOSI-4'!#REF!</definedName>
    <definedName name="XDO_?WRK_WAGE_2?" localSheetId="11">'[7]GOSI-4'!#REF!</definedName>
    <definedName name="XDO_?WRK_WAGE_2?" localSheetId="13">'[7]GOSI-4'!#REF!</definedName>
    <definedName name="XDO_?WRK_WAGE_2?" localSheetId="14">'[7]GOSI-4'!#REF!</definedName>
    <definedName name="XDO_?WRK_WAGE_2?" localSheetId="15">'[7]GOSI-4'!#REF!</definedName>
    <definedName name="XDO_?WRK_WAGE_2?">'[7]GOSI-4'!#REF!</definedName>
    <definedName name="XDO_?WRK_WAGE_3?" localSheetId="10">'[7]GOSI-4'!#REF!</definedName>
    <definedName name="XDO_?WRK_WAGE_3?" localSheetId="11">'[7]GOSI-4'!#REF!</definedName>
    <definedName name="XDO_?WRK_WAGE_3?" localSheetId="13">'[7]GOSI-4'!#REF!</definedName>
    <definedName name="XDO_?WRK_WAGE_3?" localSheetId="14">'[7]GOSI-4'!#REF!</definedName>
    <definedName name="XDO_?WRK_WAGE_3?" localSheetId="15">'[7]GOSI-4'!#REF!</definedName>
    <definedName name="XDO_?WRK_WAGE_3?">'[7]GOSI-4'!#REF!</definedName>
    <definedName name="XDO_?WRK_WAGE_4?" localSheetId="10">'[7]GOSI-4'!#REF!</definedName>
    <definedName name="XDO_?WRK_WAGE_4?" localSheetId="11">'[7]GOSI-4'!#REF!</definedName>
    <definedName name="XDO_?WRK_WAGE_4?" localSheetId="13">'[7]GOSI-4'!#REF!</definedName>
    <definedName name="XDO_?WRK_WAGE_4?" localSheetId="14">'[7]GOSI-4'!#REF!</definedName>
    <definedName name="XDO_?WRK_WAGE_4?" localSheetId="15">'[7]GOSI-4'!#REF!</definedName>
    <definedName name="XDO_?WRK_WAGE_4?">'[7]GOSI-4'!#REF!</definedName>
    <definedName name="XDO_?WRK_WAGE_5?" localSheetId="10">'[7]GOSI-4'!#REF!</definedName>
    <definedName name="XDO_?WRK_WAGE_5?" localSheetId="11">'[7]GOSI-4'!#REF!</definedName>
    <definedName name="XDO_?WRK_WAGE_5?" localSheetId="13">'[7]GOSI-4'!#REF!</definedName>
    <definedName name="XDO_?WRK_WAGE_5?" localSheetId="14">'[7]GOSI-4'!#REF!</definedName>
    <definedName name="XDO_?WRK_WAGE_5?" localSheetId="15">'[7]GOSI-4'!#REF!</definedName>
    <definedName name="XDO_?WRK_WAGE_5?">'[7]GOSI-4'!#REF!</definedName>
    <definedName name="XDO_?WRK_WAGE_6?" localSheetId="10">'[7]GOSI-4'!#REF!</definedName>
    <definedName name="XDO_?WRK_WAGE_6?" localSheetId="11">'[7]GOSI-4'!#REF!</definedName>
    <definedName name="XDO_?WRK_WAGE_6?" localSheetId="13">'[7]GOSI-4'!#REF!</definedName>
    <definedName name="XDO_?WRK_WAGE_6?" localSheetId="14">'[7]GOSI-4'!#REF!</definedName>
    <definedName name="XDO_?WRK_WAGE_6?" localSheetId="15">'[7]GOSI-4'!#REF!</definedName>
    <definedName name="XDO_?WRK_WAGE_6?">'[7]GOSI-4'!#REF!</definedName>
    <definedName name="XDO_?WRK_WAGE_7?" localSheetId="10">'[7]GOSI-4'!#REF!</definedName>
    <definedName name="XDO_?WRK_WAGE_7?" localSheetId="11">'[7]GOSI-4'!#REF!</definedName>
    <definedName name="XDO_?WRK_WAGE_7?" localSheetId="13">'[7]GOSI-4'!#REF!</definedName>
    <definedName name="XDO_?WRK_WAGE_7?" localSheetId="14">'[7]GOSI-4'!#REF!</definedName>
    <definedName name="XDO_?WRK_WAGE_7?" localSheetId="15">'[7]GOSI-4'!#REF!</definedName>
    <definedName name="XDO_?WRK_WAGE_7?">'[7]GOSI-4'!#REF!</definedName>
    <definedName name="XDO_?WRK_WAGE_8?" localSheetId="10">'[7]GOSI-4'!#REF!</definedName>
    <definedName name="XDO_?WRK_WAGE_8?" localSheetId="11">'[7]GOSI-4'!#REF!</definedName>
    <definedName name="XDO_?WRK_WAGE_8?" localSheetId="13">'[7]GOSI-4'!#REF!</definedName>
    <definedName name="XDO_?WRK_WAGE_8?" localSheetId="14">'[7]GOSI-4'!#REF!</definedName>
    <definedName name="XDO_?WRK_WAGE_8?" localSheetId="15">'[7]GOSI-4'!#REF!</definedName>
    <definedName name="XDO_?WRK_WAGE_8?">'[7]GOSI-4'!#REF!</definedName>
    <definedName name="XDO_?WRK_WAGE_9?" localSheetId="10">'[7]GOSI-4'!#REF!</definedName>
    <definedName name="XDO_?WRK_WAGE_9?" localSheetId="11">'[7]GOSI-4'!#REF!</definedName>
    <definedName name="XDO_?WRK_WAGE_9?" localSheetId="13">'[7]GOSI-4'!#REF!</definedName>
    <definedName name="XDO_?WRK_WAGE_9?" localSheetId="14">'[7]GOSI-4'!#REF!</definedName>
    <definedName name="XDO_?WRK_WAGE_9?" localSheetId="15">'[7]GOSI-4'!#REF!</definedName>
    <definedName name="XDO_?WRK_WAGE_9?">'[7]GOSI-4'!#REF!</definedName>
    <definedName name="XDO_GROUP_?G_10?" localSheetId="10">#REF!</definedName>
    <definedName name="XDO_GROUP_?G_10?" localSheetId="11">#REF!</definedName>
    <definedName name="XDO_GROUP_?G_10?" localSheetId="13">#REF!</definedName>
    <definedName name="XDO_GROUP_?G_10?" localSheetId="14">#REF!</definedName>
    <definedName name="XDO_GROUP_?G_10?" localSheetId="15">#REF!</definedName>
    <definedName name="XDO_GROUP_?G_10?">#REF!</definedName>
    <definedName name="XDO_GROUP_?G_16?" localSheetId="10">#REF!</definedName>
    <definedName name="XDO_GROUP_?G_16?" localSheetId="11">#REF!</definedName>
    <definedName name="XDO_GROUP_?G_16?" localSheetId="13">#REF!</definedName>
    <definedName name="XDO_GROUP_?G_16?" localSheetId="14">#REF!</definedName>
    <definedName name="XDO_GROUP_?G_16?" localSheetId="15">#REF!</definedName>
    <definedName name="XDO_GROUP_?G_16?">#REF!</definedName>
    <definedName name="XDO_GROUP_?G_18?" localSheetId="10">#REF!</definedName>
    <definedName name="XDO_GROUP_?G_18?" localSheetId="11">#REF!</definedName>
    <definedName name="XDO_GROUP_?G_18?" localSheetId="13">#REF!</definedName>
    <definedName name="XDO_GROUP_?G_18?" localSheetId="14">#REF!</definedName>
    <definedName name="XDO_GROUP_?G_18?" localSheetId="15">#REF!</definedName>
    <definedName name="XDO_GROUP_?G_18?">#REF!</definedName>
    <definedName name="XDO_GROUP_?G_20?" localSheetId="10">#REF!</definedName>
    <definedName name="XDO_GROUP_?G_20?" localSheetId="11">#REF!</definedName>
    <definedName name="XDO_GROUP_?G_20?" localSheetId="13">#REF!</definedName>
    <definedName name="XDO_GROUP_?G_20?" localSheetId="14">#REF!</definedName>
    <definedName name="XDO_GROUP_?G_20?" localSheetId="15">#REF!</definedName>
    <definedName name="XDO_GROUP_?G_20?">#REF!</definedName>
    <definedName name="XREF_COLUMN_1" localSheetId="10" hidden="1">#REF!</definedName>
    <definedName name="XREF_COLUMN_1" localSheetId="11" hidden="1">#REF!</definedName>
    <definedName name="XREF_COLUMN_1" localSheetId="13" hidden="1">#REF!</definedName>
    <definedName name="XREF_COLUMN_1" localSheetId="14" hidden="1">#REF!</definedName>
    <definedName name="XREF_COLUMN_1" localSheetId="15" hidden="1">#REF!</definedName>
    <definedName name="XREF_COLUMN_1" hidden="1">#REF!</definedName>
    <definedName name="XREF_COLUMN_10" localSheetId="10" hidden="1">#REF!</definedName>
    <definedName name="XREF_COLUMN_10" localSheetId="11" hidden="1">#REF!</definedName>
    <definedName name="XREF_COLUMN_10" localSheetId="13" hidden="1">#REF!</definedName>
    <definedName name="XREF_COLUMN_10" localSheetId="14" hidden="1">#REF!</definedName>
    <definedName name="XREF_COLUMN_10" localSheetId="15" hidden="1">#REF!</definedName>
    <definedName name="XREF_COLUMN_10" hidden="1">#REF!</definedName>
    <definedName name="XREF_COLUMN_11" localSheetId="10" hidden="1">#REF!</definedName>
    <definedName name="XREF_COLUMN_11" localSheetId="11" hidden="1">#REF!</definedName>
    <definedName name="XREF_COLUMN_11" localSheetId="13" hidden="1">#REF!</definedName>
    <definedName name="XREF_COLUMN_11" localSheetId="14" hidden="1">#REF!</definedName>
    <definedName name="XREF_COLUMN_11" localSheetId="15" hidden="1">#REF!</definedName>
    <definedName name="XREF_COLUMN_11" hidden="1">#REF!</definedName>
    <definedName name="XREF_COLUMN_12" localSheetId="10" hidden="1">#REF!</definedName>
    <definedName name="XREF_COLUMN_12" localSheetId="11" hidden="1">#REF!</definedName>
    <definedName name="XREF_COLUMN_12" localSheetId="13" hidden="1">#REF!</definedName>
    <definedName name="XREF_COLUMN_12" localSheetId="14" hidden="1">#REF!</definedName>
    <definedName name="XREF_COLUMN_12" localSheetId="15" hidden="1">#REF!</definedName>
    <definedName name="XREF_COLUMN_12" hidden="1">#REF!</definedName>
    <definedName name="XREF_COLUMN_13" localSheetId="10" hidden="1">#REF!</definedName>
    <definedName name="XREF_COLUMN_13" localSheetId="11" hidden="1">#REF!</definedName>
    <definedName name="XREF_COLUMN_13" localSheetId="13" hidden="1">#REF!</definedName>
    <definedName name="XREF_COLUMN_13" localSheetId="14" hidden="1">#REF!</definedName>
    <definedName name="XREF_COLUMN_13" localSheetId="15" hidden="1">#REF!</definedName>
    <definedName name="XREF_COLUMN_13" hidden="1">#REF!</definedName>
    <definedName name="XREF_COLUMN_14" localSheetId="10" hidden="1">#REF!</definedName>
    <definedName name="XREF_COLUMN_14" localSheetId="11" hidden="1">#REF!</definedName>
    <definedName name="XREF_COLUMN_14" localSheetId="13" hidden="1">#REF!</definedName>
    <definedName name="XREF_COLUMN_14" localSheetId="14" hidden="1">#REF!</definedName>
    <definedName name="XREF_COLUMN_14" localSheetId="15" hidden="1">#REF!</definedName>
    <definedName name="XREF_COLUMN_14" hidden="1">#REF!</definedName>
    <definedName name="XREF_COLUMN_15" localSheetId="10" hidden="1">#REF!</definedName>
    <definedName name="XREF_COLUMN_15" localSheetId="11" hidden="1">#REF!</definedName>
    <definedName name="XREF_COLUMN_15" localSheetId="13" hidden="1">#REF!</definedName>
    <definedName name="XREF_COLUMN_15" localSheetId="14" hidden="1">#REF!</definedName>
    <definedName name="XREF_COLUMN_15" localSheetId="15" hidden="1">#REF!</definedName>
    <definedName name="XREF_COLUMN_15" hidden="1">#REF!</definedName>
    <definedName name="XREF_COLUMN_16" localSheetId="10" hidden="1">#REF!</definedName>
    <definedName name="XREF_COLUMN_16" localSheetId="11" hidden="1">#REF!</definedName>
    <definedName name="XREF_COLUMN_16" localSheetId="13" hidden="1">#REF!</definedName>
    <definedName name="XREF_COLUMN_16" localSheetId="14" hidden="1">#REF!</definedName>
    <definedName name="XREF_COLUMN_16" localSheetId="15" hidden="1">#REF!</definedName>
    <definedName name="XREF_COLUMN_16" hidden="1">#REF!</definedName>
    <definedName name="XREF_COLUMN_17" localSheetId="10" hidden="1">#REF!</definedName>
    <definedName name="XREF_COLUMN_17" localSheetId="11" hidden="1">#REF!</definedName>
    <definedName name="XREF_COLUMN_17" localSheetId="13" hidden="1">#REF!</definedName>
    <definedName name="XREF_COLUMN_17" localSheetId="14" hidden="1">#REF!</definedName>
    <definedName name="XREF_COLUMN_17" localSheetId="15" hidden="1">#REF!</definedName>
    <definedName name="XREF_COLUMN_17" hidden="1">#REF!</definedName>
    <definedName name="XREF_COLUMN_18" localSheetId="10" hidden="1">#REF!</definedName>
    <definedName name="XREF_COLUMN_18" localSheetId="11" hidden="1">#REF!</definedName>
    <definedName name="XREF_COLUMN_18" localSheetId="13" hidden="1">#REF!</definedName>
    <definedName name="XREF_COLUMN_18" localSheetId="14" hidden="1">#REF!</definedName>
    <definedName name="XREF_COLUMN_18" localSheetId="15" hidden="1">#REF!</definedName>
    <definedName name="XREF_COLUMN_18" hidden="1">#REF!</definedName>
    <definedName name="XREF_COLUMN_19" localSheetId="10" hidden="1">#REF!</definedName>
    <definedName name="XREF_COLUMN_19" localSheetId="11" hidden="1">#REF!</definedName>
    <definedName name="XREF_COLUMN_19" localSheetId="13" hidden="1">#REF!</definedName>
    <definedName name="XREF_COLUMN_19" localSheetId="14" hidden="1">#REF!</definedName>
    <definedName name="XREF_COLUMN_19" localSheetId="15" hidden="1">#REF!</definedName>
    <definedName name="XREF_COLUMN_19" hidden="1">#REF!</definedName>
    <definedName name="XREF_COLUMN_2" localSheetId="10" hidden="1">#REF!</definedName>
    <definedName name="XREF_COLUMN_2" localSheetId="11" hidden="1">#REF!</definedName>
    <definedName name="XREF_COLUMN_2" localSheetId="13" hidden="1">#REF!</definedName>
    <definedName name="XREF_COLUMN_2" localSheetId="14" hidden="1">#REF!</definedName>
    <definedName name="XREF_COLUMN_2" localSheetId="15" hidden="1">#REF!</definedName>
    <definedName name="XREF_COLUMN_2" hidden="1">#REF!</definedName>
    <definedName name="XREF_COLUMN_20" localSheetId="10" hidden="1">'[8]Cash Flow Statement in millions'!#REF!</definedName>
    <definedName name="XREF_COLUMN_20" localSheetId="11" hidden="1">'[8]Cash Flow Statement in millions'!#REF!</definedName>
    <definedName name="XREF_COLUMN_20" localSheetId="13" hidden="1">'[8]Cash Flow Statement in millions'!#REF!</definedName>
    <definedName name="XREF_COLUMN_20" localSheetId="14" hidden="1">'[8]Cash Flow Statement in millions'!#REF!</definedName>
    <definedName name="XREF_COLUMN_20" localSheetId="15" hidden="1">'[8]Cash Flow Statement in millions'!#REF!</definedName>
    <definedName name="XREF_COLUMN_20" hidden="1">'[8]Cash Flow Statement in millions'!#REF!</definedName>
    <definedName name="XREF_COLUMN_24" localSheetId="10" hidden="1">'[8]Cash Flow Statement in millions'!#REF!</definedName>
    <definedName name="XREF_COLUMN_24" localSheetId="11" hidden="1">'[8]Cash Flow Statement in millions'!#REF!</definedName>
    <definedName name="XREF_COLUMN_24" localSheetId="13" hidden="1">'[8]Cash Flow Statement in millions'!#REF!</definedName>
    <definedName name="XREF_COLUMN_24" localSheetId="14" hidden="1">'[8]Cash Flow Statement in millions'!#REF!</definedName>
    <definedName name="XREF_COLUMN_24" localSheetId="15" hidden="1">'[8]Cash Flow Statement in millions'!#REF!</definedName>
    <definedName name="XREF_COLUMN_24" hidden="1">'[8]Cash Flow Statement in millions'!#REF!</definedName>
    <definedName name="XREF_COLUMN_25" localSheetId="10" hidden="1">'[8]Cash Flow Statement in millions'!#REF!</definedName>
    <definedName name="XREF_COLUMN_25" localSheetId="11" hidden="1">'[8]Cash Flow Statement in millions'!#REF!</definedName>
    <definedName name="XREF_COLUMN_25" localSheetId="13" hidden="1">'[8]Cash Flow Statement in millions'!#REF!</definedName>
    <definedName name="XREF_COLUMN_25" localSheetId="14" hidden="1">'[8]Cash Flow Statement in millions'!#REF!</definedName>
    <definedName name="XREF_COLUMN_25" localSheetId="15" hidden="1">'[8]Cash Flow Statement in millions'!#REF!</definedName>
    <definedName name="XREF_COLUMN_25" hidden="1">'[8]Cash Flow Statement in millions'!#REF!</definedName>
    <definedName name="XREF_COLUMN_29" localSheetId="10" hidden="1">'[8]Cash Flow Statement in millions'!#REF!</definedName>
    <definedName name="XREF_COLUMN_29" localSheetId="11" hidden="1">'[8]Cash Flow Statement in millions'!#REF!</definedName>
    <definedName name="XREF_COLUMN_29" localSheetId="13" hidden="1">'[8]Cash Flow Statement in millions'!#REF!</definedName>
    <definedName name="XREF_COLUMN_29" localSheetId="14" hidden="1">'[8]Cash Flow Statement in millions'!#REF!</definedName>
    <definedName name="XREF_COLUMN_29" localSheetId="15" hidden="1">'[8]Cash Flow Statement in millions'!#REF!</definedName>
    <definedName name="XREF_COLUMN_29" hidden="1">'[8]Cash Flow Statement in millions'!#REF!</definedName>
    <definedName name="XREF_COLUMN_3" localSheetId="10" hidden="1">#REF!</definedName>
    <definedName name="XREF_COLUMN_3" localSheetId="11" hidden="1">#REF!</definedName>
    <definedName name="XREF_COLUMN_3" localSheetId="13" hidden="1">#REF!</definedName>
    <definedName name="XREF_COLUMN_3" localSheetId="14" hidden="1">#REF!</definedName>
    <definedName name="XREF_COLUMN_3" localSheetId="15" hidden="1">#REF!</definedName>
    <definedName name="XREF_COLUMN_3" hidden="1">#REF!</definedName>
    <definedName name="XREF_COLUMN_33" localSheetId="10" hidden="1">'[8]Cash Flow Statement in millions'!#REF!</definedName>
    <definedName name="XREF_COLUMN_33" localSheetId="11" hidden="1">'[8]Cash Flow Statement in millions'!#REF!</definedName>
    <definedName name="XREF_COLUMN_33" localSheetId="13" hidden="1">'[8]Cash Flow Statement in millions'!#REF!</definedName>
    <definedName name="XREF_COLUMN_33" localSheetId="14" hidden="1">'[8]Cash Flow Statement in millions'!#REF!</definedName>
    <definedName name="XREF_COLUMN_33" localSheetId="15" hidden="1">'[8]Cash Flow Statement in millions'!#REF!</definedName>
    <definedName name="XREF_COLUMN_33" hidden="1">'[8]Cash Flow Statement in millions'!#REF!</definedName>
    <definedName name="XREF_COLUMN_34" localSheetId="10" hidden="1">'[8]Cash Flow Statement in millions'!#REF!</definedName>
    <definedName name="XREF_COLUMN_34" localSheetId="11" hidden="1">'[8]Cash Flow Statement in millions'!#REF!</definedName>
    <definedName name="XREF_COLUMN_34" localSheetId="13" hidden="1">'[8]Cash Flow Statement in millions'!#REF!</definedName>
    <definedName name="XREF_COLUMN_34" localSheetId="14" hidden="1">'[8]Cash Flow Statement in millions'!#REF!</definedName>
    <definedName name="XREF_COLUMN_34" localSheetId="15" hidden="1">'[8]Cash Flow Statement in millions'!#REF!</definedName>
    <definedName name="XREF_COLUMN_34" hidden="1">'[8]Cash Flow Statement in millions'!#REF!</definedName>
    <definedName name="XREF_COLUMN_4" localSheetId="10" hidden="1">#REF!</definedName>
    <definedName name="XREF_COLUMN_4" localSheetId="11" hidden="1">#REF!</definedName>
    <definedName name="XREF_COLUMN_4" localSheetId="13" hidden="1">#REF!</definedName>
    <definedName name="XREF_COLUMN_4" localSheetId="14" hidden="1">#REF!</definedName>
    <definedName name="XREF_COLUMN_4" localSheetId="15" hidden="1">#REF!</definedName>
    <definedName name="XREF_COLUMN_4" hidden="1">#REF!</definedName>
    <definedName name="XREF_COLUMN_5" localSheetId="10" hidden="1">#REF!</definedName>
    <definedName name="XREF_COLUMN_5" localSheetId="11" hidden="1">#REF!</definedName>
    <definedName name="XREF_COLUMN_5" localSheetId="13" hidden="1">#REF!</definedName>
    <definedName name="XREF_COLUMN_5" localSheetId="14" hidden="1">#REF!</definedName>
    <definedName name="XREF_COLUMN_5" localSheetId="15" hidden="1">#REF!</definedName>
    <definedName name="XREF_COLUMN_5" hidden="1">#REF!</definedName>
    <definedName name="XREF_COLUMN_6" localSheetId="10" hidden="1">#REF!</definedName>
    <definedName name="XREF_COLUMN_6" localSheetId="11" hidden="1">#REF!</definedName>
    <definedName name="XREF_COLUMN_6" localSheetId="13" hidden="1">#REF!</definedName>
    <definedName name="XREF_COLUMN_6" localSheetId="14" hidden="1">#REF!</definedName>
    <definedName name="XREF_COLUMN_6" localSheetId="15" hidden="1">#REF!</definedName>
    <definedName name="XREF_COLUMN_6" hidden="1">#REF!</definedName>
    <definedName name="XREF_COLUMN_7" localSheetId="10" hidden="1">#REF!</definedName>
    <definedName name="XREF_COLUMN_7" localSheetId="11" hidden="1">#REF!</definedName>
    <definedName name="XREF_COLUMN_7" localSheetId="13" hidden="1">#REF!</definedName>
    <definedName name="XREF_COLUMN_7" localSheetId="14" hidden="1">#REF!</definedName>
    <definedName name="XREF_COLUMN_7" localSheetId="15" hidden="1">#REF!</definedName>
    <definedName name="XREF_COLUMN_7" hidden="1">#REF!</definedName>
    <definedName name="XREF_COLUMN_8" localSheetId="10" hidden="1">#REF!</definedName>
    <definedName name="XREF_COLUMN_8" localSheetId="11" hidden="1">#REF!</definedName>
    <definedName name="XREF_COLUMN_8" localSheetId="13" hidden="1">#REF!</definedName>
    <definedName name="XREF_COLUMN_8" localSheetId="14" hidden="1">#REF!</definedName>
    <definedName name="XREF_COLUMN_8" localSheetId="15" hidden="1">#REF!</definedName>
    <definedName name="XREF_COLUMN_8" hidden="1">#REF!</definedName>
    <definedName name="XREF_COLUMN_9" localSheetId="10" hidden="1">#REF!</definedName>
    <definedName name="XREF_COLUMN_9" localSheetId="11" hidden="1">#REF!</definedName>
    <definedName name="XREF_COLUMN_9" localSheetId="13" hidden="1">#REF!</definedName>
    <definedName name="XREF_COLUMN_9" localSheetId="14" hidden="1">#REF!</definedName>
    <definedName name="XREF_COLUMN_9" localSheetId="15" hidden="1">#REF!</definedName>
    <definedName name="XREF_COLUMN_9" hidden="1">#REF!</definedName>
    <definedName name="XRefColumnsCount" hidden="1">12</definedName>
    <definedName name="XRefCopy1" localSheetId="10" hidden="1">#REF!</definedName>
    <definedName name="XRefCopy1" localSheetId="11" hidden="1">#REF!</definedName>
    <definedName name="XRefCopy1" localSheetId="13" hidden="1">#REF!</definedName>
    <definedName name="XRefCopy1" localSheetId="14" hidden="1">#REF!</definedName>
    <definedName name="XRefCopy1" localSheetId="15" hidden="1">#REF!</definedName>
    <definedName name="XRefCopy1" hidden="1">#REF!</definedName>
    <definedName name="XRefCopy10" localSheetId="10" hidden="1">#REF!</definedName>
    <definedName name="XRefCopy10" localSheetId="11" hidden="1">#REF!</definedName>
    <definedName name="XRefCopy10" localSheetId="13" hidden="1">#REF!</definedName>
    <definedName name="XRefCopy10" localSheetId="14" hidden="1">#REF!</definedName>
    <definedName name="XRefCopy10" localSheetId="15" hidden="1">#REF!</definedName>
    <definedName name="XRefCopy10" hidden="1">#REF!</definedName>
    <definedName name="XRefCopy10Row" localSheetId="10" hidden="1">#REF!</definedName>
    <definedName name="XRefCopy10Row" localSheetId="11" hidden="1">#REF!</definedName>
    <definedName name="XRefCopy10Row" localSheetId="13" hidden="1">#REF!</definedName>
    <definedName name="XRefCopy10Row" localSheetId="14" hidden="1">#REF!</definedName>
    <definedName name="XRefCopy10Row" localSheetId="15" hidden="1">#REF!</definedName>
    <definedName name="XRefCopy10Row" hidden="1">#REF!</definedName>
    <definedName name="XRefCopy12" localSheetId="10" hidden="1">#REF!</definedName>
    <definedName name="XRefCopy12" localSheetId="11" hidden="1">#REF!</definedName>
    <definedName name="XRefCopy12" localSheetId="13" hidden="1">#REF!</definedName>
    <definedName name="XRefCopy12" localSheetId="14" hidden="1">#REF!</definedName>
    <definedName name="XRefCopy12" localSheetId="15" hidden="1">#REF!</definedName>
    <definedName name="XRefCopy12" hidden="1">#REF!</definedName>
    <definedName name="XRefCopy12Row" localSheetId="10" hidden="1">#REF!</definedName>
    <definedName name="XRefCopy12Row" localSheetId="11" hidden="1">#REF!</definedName>
    <definedName name="XRefCopy12Row" localSheetId="13" hidden="1">#REF!</definedName>
    <definedName name="XRefCopy12Row" localSheetId="14" hidden="1">#REF!</definedName>
    <definedName name="XRefCopy12Row" localSheetId="15" hidden="1">#REF!</definedName>
    <definedName name="XRefCopy12Row" hidden="1">#REF!</definedName>
    <definedName name="XRefCopy13" localSheetId="10" hidden="1">#REF!</definedName>
    <definedName name="XRefCopy13" localSheetId="11" hidden="1">#REF!</definedName>
    <definedName name="XRefCopy13" localSheetId="13" hidden="1">#REF!</definedName>
    <definedName name="XRefCopy13" localSheetId="14" hidden="1">#REF!</definedName>
    <definedName name="XRefCopy13" localSheetId="15" hidden="1">#REF!</definedName>
    <definedName name="XRefCopy13" hidden="1">#REF!</definedName>
    <definedName name="XRefCopy133" localSheetId="10" hidden="1">#REF!</definedName>
    <definedName name="XRefCopy133" localSheetId="11" hidden="1">#REF!</definedName>
    <definedName name="XRefCopy133" localSheetId="13" hidden="1">#REF!</definedName>
    <definedName name="XRefCopy133" localSheetId="14" hidden="1">#REF!</definedName>
    <definedName name="XRefCopy133" localSheetId="15" hidden="1">#REF!</definedName>
    <definedName name="XRefCopy133" hidden="1">#REF!</definedName>
    <definedName name="XRefCopy133Row" localSheetId="10" hidden="1">[9]XREF!#REF!</definedName>
    <definedName name="XRefCopy133Row" localSheetId="11" hidden="1">[9]XREF!#REF!</definedName>
    <definedName name="XRefCopy133Row" localSheetId="13" hidden="1">[9]XREF!#REF!</definedName>
    <definedName name="XRefCopy133Row" localSheetId="14" hidden="1">[9]XREF!#REF!</definedName>
    <definedName name="XRefCopy133Row" localSheetId="15" hidden="1">[9]XREF!#REF!</definedName>
    <definedName name="XRefCopy133Row" hidden="1">[9]XREF!#REF!</definedName>
    <definedName name="XRefCopy13Row" localSheetId="10" hidden="1">[10]XREF!#REF!</definedName>
    <definedName name="XRefCopy13Row" localSheetId="11" hidden="1">[10]XREF!#REF!</definedName>
    <definedName name="XRefCopy13Row" localSheetId="13" hidden="1">[10]XREF!#REF!</definedName>
    <definedName name="XRefCopy13Row" localSheetId="14" hidden="1">[10]XREF!#REF!</definedName>
    <definedName name="XRefCopy13Row" localSheetId="15" hidden="1">[10]XREF!#REF!</definedName>
    <definedName name="XRefCopy13Row" hidden="1">[10]XREF!#REF!</definedName>
    <definedName name="XRefCopy14Row" localSheetId="10" hidden="1">[10]XREF!#REF!</definedName>
    <definedName name="XRefCopy14Row" localSheetId="11" hidden="1">[10]XREF!#REF!</definedName>
    <definedName name="XRefCopy14Row" localSheetId="13" hidden="1">[10]XREF!#REF!</definedName>
    <definedName name="XRefCopy14Row" localSheetId="14" hidden="1">[10]XREF!#REF!</definedName>
    <definedName name="XRefCopy14Row" localSheetId="15" hidden="1">[10]XREF!#REF!</definedName>
    <definedName name="XRefCopy14Row" hidden="1">[10]XREF!#REF!</definedName>
    <definedName name="XRefCopy15" localSheetId="10" hidden="1">'[8]Cash Flow Statement in millions'!#REF!</definedName>
    <definedName name="XRefCopy15" localSheetId="11" hidden="1">'[8]Cash Flow Statement in millions'!#REF!</definedName>
    <definedName name="XRefCopy15" localSheetId="13" hidden="1">'[8]Cash Flow Statement in millions'!#REF!</definedName>
    <definedName name="XRefCopy15" localSheetId="14" hidden="1">'[8]Cash Flow Statement in millions'!#REF!</definedName>
    <definedName name="XRefCopy15" localSheetId="15" hidden="1">'[8]Cash Flow Statement in millions'!#REF!</definedName>
    <definedName name="XRefCopy15" hidden="1">'[8]Cash Flow Statement in millions'!#REF!</definedName>
    <definedName name="XRefCopy15Row" localSheetId="10" hidden="1">[10]XREF!#REF!</definedName>
    <definedName name="XRefCopy15Row" localSheetId="11" hidden="1">[10]XREF!#REF!</definedName>
    <definedName name="XRefCopy15Row" localSheetId="13" hidden="1">[10]XREF!#REF!</definedName>
    <definedName name="XRefCopy15Row" localSheetId="14" hidden="1">[10]XREF!#REF!</definedName>
    <definedName name="XRefCopy15Row" localSheetId="15" hidden="1">[10]XREF!#REF!</definedName>
    <definedName name="XRefCopy15Row" hidden="1">[10]XREF!#REF!</definedName>
    <definedName name="XRefCopy16Row" localSheetId="10" hidden="1">[10]XREF!#REF!</definedName>
    <definedName name="XRefCopy16Row" localSheetId="11" hidden="1">[10]XREF!#REF!</definedName>
    <definedName name="XRefCopy16Row" localSheetId="13" hidden="1">[10]XREF!#REF!</definedName>
    <definedName name="XRefCopy16Row" localSheetId="14" hidden="1">[10]XREF!#REF!</definedName>
    <definedName name="XRefCopy16Row" localSheetId="15" hidden="1">[10]XREF!#REF!</definedName>
    <definedName name="XRefCopy16Row" hidden="1">[10]XREF!#REF!</definedName>
    <definedName name="XRefCopy17" localSheetId="10" hidden="1">'[8]Cash Flow Statement in millions'!#REF!</definedName>
    <definedName name="XRefCopy17" localSheetId="11" hidden="1">'[8]Cash Flow Statement in millions'!#REF!</definedName>
    <definedName name="XRefCopy17" localSheetId="13" hidden="1">'[8]Cash Flow Statement in millions'!#REF!</definedName>
    <definedName name="XRefCopy17" localSheetId="14" hidden="1">'[8]Cash Flow Statement in millions'!#REF!</definedName>
    <definedName name="XRefCopy17" localSheetId="15" hidden="1">'[8]Cash Flow Statement in millions'!#REF!</definedName>
    <definedName name="XRefCopy17" hidden="1">'[8]Cash Flow Statement in millions'!#REF!</definedName>
    <definedName name="XRefCopy17Row" localSheetId="10" hidden="1">[10]XREF!#REF!</definedName>
    <definedName name="XRefCopy17Row" localSheetId="11" hidden="1">[10]XREF!#REF!</definedName>
    <definedName name="XRefCopy17Row" localSheetId="13" hidden="1">[10]XREF!#REF!</definedName>
    <definedName name="XRefCopy17Row" localSheetId="14" hidden="1">[10]XREF!#REF!</definedName>
    <definedName name="XRefCopy17Row" localSheetId="15" hidden="1">[10]XREF!#REF!</definedName>
    <definedName name="XRefCopy17Row" hidden="1">[10]XREF!#REF!</definedName>
    <definedName name="XRefCopy181" localSheetId="10" hidden="1">#REF!</definedName>
    <definedName name="XRefCopy181" localSheetId="11" hidden="1">#REF!</definedName>
    <definedName name="XRefCopy181" localSheetId="13" hidden="1">#REF!</definedName>
    <definedName name="XRefCopy181" localSheetId="14" hidden="1">#REF!</definedName>
    <definedName name="XRefCopy181" localSheetId="15" hidden="1">#REF!</definedName>
    <definedName name="XRefCopy181" hidden="1">#REF!</definedName>
    <definedName name="XRefCopy182" localSheetId="10" hidden="1">#REF!</definedName>
    <definedName name="XRefCopy182" localSheetId="11" hidden="1">#REF!</definedName>
    <definedName name="XRefCopy182" localSheetId="13" hidden="1">#REF!</definedName>
    <definedName name="XRefCopy182" localSheetId="14" hidden="1">#REF!</definedName>
    <definedName name="XRefCopy182" localSheetId="15" hidden="1">#REF!</definedName>
    <definedName name="XRefCopy182" hidden="1">#REF!</definedName>
    <definedName name="XRefCopy183" localSheetId="10" hidden="1">#REF!</definedName>
    <definedName name="XRefCopy183" localSheetId="11" hidden="1">#REF!</definedName>
    <definedName name="XRefCopy183" localSheetId="13" hidden="1">#REF!</definedName>
    <definedName name="XRefCopy183" localSheetId="14" hidden="1">#REF!</definedName>
    <definedName name="XRefCopy183" localSheetId="15" hidden="1">#REF!</definedName>
    <definedName name="XRefCopy183" hidden="1">#REF!</definedName>
    <definedName name="XRefCopy186" localSheetId="10" hidden="1">#REF!</definedName>
    <definedName name="XRefCopy186" localSheetId="11" hidden="1">#REF!</definedName>
    <definedName name="XRefCopy186" localSheetId="13" hidden="1">#REF!</definedName>
    <definedName name="XRefCopy186" localSheetId="14" hidden="1">#REF!</definedName>
    <definedName name="XRefCopy186" localSheetId="15" hidden="1">#REF!</definedName>
    <definedName name="XRefCopy186" hidden="1">#REF!</definedName>
    <definedName name="XRefCopy188" localSheetId="10" hidden="1">#REF!</definedName>
    <definedName name="XRefCopy188" localSheetId="11" hidden="1">#REF!</definedName>
    <definedName name="XRefCopy188" localSheetId="13" hidden="1">#REF!</definedName>
    <definedName name="XRefCopy188" localSheetId="14" hidden="1">#REF!</definedName>
    <definedName name="XRefCopy188" localSheetId="15" hidden="1">#REF!</definedName>
    <definedName name="XRefCopy188" hidden="1">#REF!</definedName>
    <definedName name="XRefCopy189" localSheetId="10" hidden="1">#REF!</definedName>
    <definedName name="XRefCopy189" localSheetId="11" hidden="1">#REF!</definedName>
    <definedName name="XRefCopy189" localSheetId="13" hidden="1">#REF!</definedName>
    <definedName name="XRefCopy189" localSheetId="14" hidden="1">#REF!</definedName>
    <definedName name="XRefCopy189" localSheetId="15" hidden="1">#REF!</definedName>
    <definedName name="XRefCopy189" hidden="1">#REF!</definedName>
    <definedName name="XRefCopy18Row" localSheetId="10" hidden="1">[10]XREF!#REF!</definedName>
    <definedName name="XRefCopy18Row" localSheetId="11" hidden="1">[10]XREF!#REF!</definedName>
    <definedName name="XRefCopy18Row" localSheetId="13" hidden="1">[10]XREF!#REF!</definedName>
    <definedName name="XRefCopy18Row" localSheetId="14" hidden="1">[10]XREF!#REF!</definedName>
    <definedName name="XRefCopy18Row" localSheetId="15" hidden="1">[10]XREF!#REF!</definedName>
    <definedName name="XRefCopy18Row" hidden="1">[10]XREF!#REF!</definedName>
    <definedName name="XRefCopy190" localSheetId="10" hidden="1">#REF!</definedName>
    <definedName name="XRefCopy190" localSheetId="11" hidden="1">#REF!</definedName>
    <definedName name="XRefCopy190" localSheetId="13" hidden="1">#REF!</definedName>
    <definedName name="XRefCopy190" localSheetId="14" hidden="1">#REF!</definedName>
    <definedName name="XRefCopy190" localSheetId="15" hidden="1">#REF!</definedName>
    <definedName name="XRefCopy190" hidden="1">#REF!</definedName>
    <definedName name="XRefCopy191" localSheetId="10" hidden="1">#REF!</definedName>
    <definedName name="XRefCopy191" localSheetId="11" hidden="1">#REF!</definedName>
    <definedName name="XRefCopy191" localSheetId="13" hidden="1">#REF!</definedName>
    <definedName name="XRefCopy191" localSheetId="14" hidden="1">#REF!</definedName>
    <definedName name="XRefCopy191" localSheetId="15" hidden="1">#REF!</definedName>
    <definedName name="XRefCopy191" hidden="1">#REF!</definedName>
    <definedName name="XRefCopy192" localSheetId="10" hidden="1">#REF!</definedName>
    <definedName name="XRefCopy192" localSheetId="11" hidden="1">#REF!</definedName>
    <definedName name="XRefCopy192" localSheetId="13" hidden="1">#REF!</definedName>
    <definedName name="XRefCopy192" localSheetId="14" hidden="1">#REF!</definedName>
    <definedName name="XRefCopy192" localSheetId="15" hidden="1">#REF!</definedName>
    <definedName name="XRefCopy192" hidden="1">#REF!</definedName>
    <definedName name="XRefCopy193" localSheetId="10" hidden="1">#REF!</definedName>
    <definedName name="XRefCopy193" localSheetId="11" hidden="1">#REF!</definedName>
    <definedName name="XRefCopy193" localSheetId="13" hidden="1">#REF!</definedName>
    <definedName name="XRefCopy193" localSheetId="14" hidden="1">#REF!</definedName>
    <definedName name="XRefCopy193" localSheetId="15" hidden="1">#REF!</definedName>
    <definedName name="XRefCopy193" hidden="1">#REF!</definedName>
    <definedName name="XRefCopy194" localSheetId="10" hidden="1">#REF!</definedName>
    <definedName name="XRefCopy194" localSheetId="11" hidden="1">#REF!</definedName>
    <definedName name="XRefCopy194" localSheetId="13" hidden="1">#REF!</definedName>
    <definedName name="XRefCopy194" localSheetId="14" hidden="1">#REF!</definedName>
    <definedName name="XRefCopy194" localSheetId="15" hidden="1">#REF!</definedName>
    <definedName name="XRefCopy194" hidden="1">#REF!</definedName>
    <definedName name="XRefCopy195" localSheetId="10" hidden="1">#REF!</definedName>
    <definedName name="XRefCopy195" localSheetId="11" hidden="1">#REF!</definedName>
    <definedName name="XRefCopy195" localSheetId="13" hidden="1">#REF!</definedName>
    <definedName name="XRefCopy195" localSheetId="14" hidden="1">#REF!</definedName>
    <definedName name="XRefCopy195" localSheetId="15" hidden="1">#REF!</definedName>
    <definedName name="XRefCopy195" hidden="1">#REF!</definedName>
    <definedName name="XRefCopy196" localSheetId="10" hidden="1">#REF!</definedName>
    <definedName name="XRefCopy196" localSheetId="11" hidden="1">#REF!</definedName>
    <definedName name="XRefCopy196" localSheetId="13" hidden="1">#REF!</definedName>
    <definedName name="XRefCopy196" localSheetId="14" hidden="1">#REF!</definedName>
    <definedName name="XRefCopy196" localSheetId="15" hidden="1">#REF!</definedName>
    <definedName name="XRefCopy196" hidden="1">#REF!</definedName>
    <definedName name="XRefCopy197" localSheetId="10" hidden="1">#REF!</definedName>
    <definedName name="XRefCopy197" localSheetId="11" hidden="1">#REF!</definedName>
    <definedName name="XRefCopy197" localSheetId="13" hidden="1">#REF!</definedName>
    <definedName name="XRefCopy197" localSheetId="14" hidden="1">#REF!</definedName>
    <definedName name="XRefCopy197" localSheetId="15" hidden="1">#REF!</definedName>
    <definedName name="XRefCopy197" hidden="1">#REF!</definedName>
    <definedName name="XRefCopy198" localSheetId="10" hidden="1">#REF!</definedName>
    <definedName name="XRefCopy198" localSheetId="11" hidden="1">#REF!</definedName>
    <definedName name="XRefCopy198" localSheetId="13" hidden="1">#REF!</definedName>
    <definedName name="XRefCopy198" localSheetId="14" hidden="1">#REF!</definedName>
    <definedName name="XRefCopy198" localSheetId="15" hidden="1">#REF!</definedName>
    <definedName name="XRefCopy198" hidden="1">#REF!</definedName>
    <definedName name="XRefCopy199" localSheetId="10" hidden="1">#REF!</definedName>
    <definedName name="XRefCopy199" localSheetId="11" hidden="1">#REF!</definedName>
    <definedName name="XRefCopy199" localSheetId="13" hidden="1">#REF!</definedName>
    <definedName name="XRefCopy199" localSheetId="14" hidden="1">#REF!</definedName>
    <definedName name="XRefCopy199" localSheetId="15" hidden="1">#REF!</definedName>
    <definedName name="XRefCopy199" hidden="1">#REF!</definedName>
    <definedName name="XRefCopy19Row" localSheetId="10" hidden="1">[10]XREF!#REF!</definedName>
    <definedName name="XRefCopy19Row" localSheetId="11" hidden="1">[10]XREF!#REF!</definedName>
    <definedName name="XRefCopy19Row" localSheetId="13" hidden="1">[10]XREF!#REF!</definedName>
    <definedName name="XRefCopy19Row" localSheetId="14" hidden="1">[10]XREF!#REF!</definedName>
    <definedName name="XRefCopy19Row" localSheetId="15" hidden="1">[10]XREF!#REF!</definedName>
    <definedName name="XRefCopy19Row" hidden="1">[10]XREF!#REF!</definedName>
    <definedName name="XRefCopy1Row" localSheetId="10" hidden="1">[11]XREF!#REF!</definedName>
    <definedName name="XRefCopy1Row" localSheetId="11" hidden="1">[11]XREF!#REF!</definedName>
    <definedName name="XRefCopy1Row" localSheetId="13" hidden="1">[11]XREF!#REF!</definedName>
    <definedName name="XRefCopy1Row" localSheetId="14" hidden="1">[11]XREF!#REF!</definedName>
    <definedName name="XRefCopy1Row" localSheetId="15" hidden="1">[11]XREF!#REF!</definedName>
    <definedName name="XRefCopy1Row" hidden="1">[11]XREF!#REF!</definedName>
    <definedName name="XRefCopy2" localSheetId="10" hidden="1">#REF!</definedName>
    <definedName name="XRefCopy2" localSheetId="11" hidden="1">#REF!</definedName>
    <definedName name="XRefCopy2" localSheetId="13" hidden="1">#REF!</definedName>
    <definedName name="XRefCopy2" localSheetId="14" hidden="1">#REF!</definedName>
    <definedName name="XRefCopy2" localSheetId="15" hidden="1">#REF!</definedName>
    <definedName name="XRefCopy2" hidden="1">#REF!</definedName>
    <definedName name="XRefCopy200" localSheetId="10" hidden="1">#REF!</definedName>
    <definedName name="XRefCopy200" localSheetId="11" hidden="1">#REF!</definedName>
    <definedName name="XRefCopy200" localSheetId="13" hidden="1">#REF!</definedName>
    <definedName name="XRefCopy200" localSheetId="14" hidden="1">#REF!</definedName>
    <definedName name="XRefCopy200" localSheetId="15" hidden="1">#REF!</definedName>
    <definedName name="XRefCopy200" hidden="1">#REF!</definedName>
    <definedName name="XRefCopy201" localSheetId="10" hidden="1">#REF!</definedName>
    <definedName name="XRefCopy201" localSheetId="11" hidden="1">#REF!</definedName>
    <definedName name="XRefCopy201" localSheetId="13" hidden="1">#REF!</definedName>
    <definedName name="XRefCopy201" localSheetId="14" hidden="1">#REF!</definedName>
    <definedName name="XRefCopy201" localSheetId="15" hidden="1">#REF!</definedName>
    <definedName name="XRefCopy201" hidden="1">#REF!</definedName>
    <definedName name="XRefCopy202" localSheetId="10" hidden="1">#REF!</definedName>
    <definedName name="XRefCopy202" localSheetId="11" hidden="1">#REF!</definedName>
    <definedName name="XRefCopy202" localSheetId="13" hidden="1">#REF!</definedName>
    <definedName name="XRefCopy202" localSheetId="14" hidden="1">#REF!</definedName>
    <definedName name="XRefCopy202" localSheetId="15" hidden="1">#REF!</definedName>
    <definedName name="XRefCopy202" hidden="1">#REF!</definedName>
    <definedName name="XRefCopy203" localSheetId="10" hidden="1">#REF!</definedName>
    <definedName name="XRefCopy203" localSheetId="11" hidden="1">#REF!</definedName>
    <definedName name="XRefCopy203" localSheetId="13" hidden="1">#REF!</definedName>
    <definedName name="XRefCopy203" localSheetId="14" hidden="1">#REF!</definedName>
    <definedName name="XRefCopy203" localSheetId="15" hidden="1">#REF!</definedName>
    <definedName name="XRefCopy203" hidden="1">#REF!</definedName>
    <definedName name="XRefCopy204" localSheetId="10" hidden="1">#REF!</definedName>
    <definedName name="XRefCopy204" localSheetId="11" hidden="1">#REF!</definedName>
    <definedName name="XRefCopy204" localSheetId="13" hidden="1">#REF!</definedName>
    <definedName name="XRefCopy204" localSheetId="14" hidden="1">#REF!</definedName>
    <definedName name="XRefCopy204" localSheetId="15" hidden="1">#REF!</definedName>
    <definedName name="XRefCopy204" hidden="1">#REF!</definedName>
    <definedName name="XRefCopy205" localSheetId="10" hidden="1">#REF!</definedName>
    <definedName name="XRefCopy205" localSheetId="11" hidden="1">#REF!</definedName>
    <definedName name="XRefCopy205" localSheetId="13" hidden="1">#REF!</definedName>
    <definedName name="XRefCopy205" localSheetId="14" hidden="1">#REF!</definedName>
    <definedName name="XRefCopy205" localSheetId="15" hidden="1">#REF!</definedName>
    <definedName name="XRefCopy205" hidden="1">#REF!</definedName>
    <definedName name="XRefCopy207" localSheetId="10" hidden="1">#REF!</definedName>
    <definedName name="XRefCopy207" localSheetId="11" hidden="1">#REF!</definedName>
    <definedName name="XRefCopy207" localSheetId="13" hidden="1">#REF!</definedName>
    <definedName name="XRefCopy207" localSheetId="14" hidden="1">#REF!</definedName>
    <definedName name="XRefCopy207" localSheetId="15" hidden="1">#REF!</definedName>
    <definedName name="XRefCopy207" hidden="1">#REF!</definedName>
    <definedName name="XRefCopy208" localSheetId="10" hidden="1">#REF!</definedName>
    <definedName name="XRefCopy208" localSheetId="11" hidden="1">#REF!</definedName>
    <definedName name="XRefCopy208" localSheetId="13" hidden="1">#REF!</definedName>
    <definedName name="XRefCopy208" localSheetId="14" hidden="1">#REF!</definedName>
    <definedName name="XRefCopy208" localSheetId="15" hidden="1">#REF!</definedName>
    <definedName name="XRefCopy208" hidden="1">#REF!</definedName>
    <definedName name="XRefCopy209" localSheetId="10" hidden="1">#REF!</definedName>
    <definedName name="XRefCopy209" localSheetId="11" hidden="1">#REF!</definedName>
    <definedName name="XRefCopy209" localSheetId="13" hidden="1">#REF!</definedName>
    <definedName name="XRefCopy209" localSheetId="14" hidden="1">#REF!</definedName>
    <definedName name="XRefCopy209" localSheetId="15" hidden="1">#REF!</definedName>
    <definedName name="XRefCopy209" hidden="1">#REF!</definedName>
    <definedName name="XRefCopy20Row" localSheetId="10" hidden="1">[10]XREF!#REF!</definedName>
    <definedName name="XRefCopy20Row" localSheetId="11" hidden="1">[10]XREF!#REF!</definedName>
    <definedName name="XRefCopy20Row" localSheetId="13" hidden="1">[10]XREF!#REF!</definedName>
    <definedName name="XRefCopy20Row" localSheetId="14" hidden="1">[10]XREF!#REF!</definedName>
    <definedName name="XRefCopy20Row" localSheetId="15" hidden="1">[10]XREF!#REF!</definedName>
    <definedName name="XRefCopy20Row" hidden="1">[10]XREF!#REF!</definedName>
    <definedName name="XRefCopy210" localSheetId="10" hidden="1">#REF!</definedName>
    <definedName name="XRefCopy210" localSheetId="11" hidden="1">#REF!</definedName>
    <definedName name="XRefCopy210" localSheetId="13" hidden="1">#REF!</definedName>
    <definedName name="XRefCopy210" localSheetId="14" hidden="1">#REF!</definedName>
    <definedName name="XRefCopy210" localSheetId="15" hidden="1">#REF!</definedName>
    <definedName name="XRefCopy210" hidden="1">#REF!</definedName>
    <definedName name="XRefCopy211" localSheetId="10" hidden="1">#REF!</definedName>
    <definedName name="XRefCopy211" localSheetId="11" hidden="1">#REF!</definedName>
    <definedName name="XRefCopy211" localSheetId="13" hidden="1">#REF!</definedName>
    <definedName name="XRefCopy211" localSheetId="14" hidden="1">#REF!</definedName>
    <definedName name="XRefCopy211" localSheetId="15" hidden="1">#REF!</definedName>
    <definedName name="XRefCopy211" hidden="1">#REF!</definedName>
    <definedName name="XRefCopy212" localSheetId="10" hidden="1">#REF!</definedName>
    <definedName name="XRefCopy212" localSheetId="11" hidden="1">#REF!</definedName>
    <definedName name="XRefCopy212" localSheetId="13" hidden="1">#REF!</definedName>
    <definedName name="XRefCopy212" localSheetId="14" hidden="1">#REF!</definedName>
    <definedName name="XRefCopy212" localSheetId="15" hidden="1">#REF!</definedName>
    <definedName name="XRefCopy212" hidden="1">#REF!</definedName>
    <definedName name="XRefCopy213" localSheetId="10" hidden="1">#REF!</definedName>
    <definedName name="XRefCopy213" localSheetId="11" hidden="1">#REF!</definedName>
    <definedName name="XRefCopy213" localSheetId="13" hidden="1">#REF!</definedName>
    <definedName name="XRefCopy213" localSheetId="14" hidden="1">#REF!</definedName>
    <definedName name="XRefCopy213" localSheetId="15" hidden="1">#REF!</definedName>
    <definedName name="XRefCopy213" hidden="1">#REF!</definedName>
    <definedName name="XRefCopy214" localSheetId="10" hidden="1">#REF!</definedName>
    <definedName name="XRefCopy214" localSheetId="11" hidden="1">#REF!</definedName>
    <definedName name="XRefCopy214" localSheetId="13" hidden="1">#REF!</definedName>
    <definedName name="XRefCopy214" localSheetId="14" hidden="1">#REF!</definedName>
    <definedName name="XRefCopy214" localSheetId="15" hidden="1">#REF!</definedName>
    <definedName name="XRefCopy214" hidden="1">#REF!</definedName>
    <definedName name="XRefCopy215" localSheetId="10" hidden="1">#REF!</definedName>
    <definedName name="XRefCopy215" localSheetId="11" hidden="1">#REF!</definedName>
    <definedName name="XRefCopy215" localSheetId="13" hidden="1">#REF!</definedName>
    <definedName name="XRefCopy215" localSheetId="14" hidden="1">#REF!</definedName>
    <definedName name="XRefCopy215" localSheetId="15" hidden="1">#REF!</definedName>
    <definedName name="XRefCopy215" hidden="1">#REF!</definedName>
    <definedName name="XRefCopy216" localSheetId="10" hidden="1">#REF!</definedName>
    <definedName name="XRefCopy216" localSheetId="11" hidden="1">#REF!</definedName>
    <definedName name="XRefCopy216" localSheetId="13" hidden="1">#REF!</definedName>
    <definedName name="XRefCopy216" localSheetId="14" hidden="1">#REF!</definedName>
    <definedName name="XRefCopy216" localSheetId="15" hidden="1">#REF!</definedName>
    <definedName name="XRefCopy216" hidden="1">#REF!</definedName>
    <definedName name="XRefCopy217" localSheetId="10" hidden="1">#REF!</definedName>
    <definedName name="XRefCopy217" localSheetId="11" hidden="1">#REF!</definedName>
    <definedName name="XRefCopy217" localSheetId="13" hidden="1">#REF!</definedName>
    <definedName name="XRefCopy217" localSheetId="14" hidden="1">#REF!</definedName>
    <definedName name="XRefCopy217" localSheetId="15" hidden="1">#REF!</definedName>
    <definedName name="XRefCopy217" hidden="1">#REF!</definedName>
    <definedName name="XRefCopy218" localSheetId="10" hidden="1">#REF!</definedName>
    <definedName name="XRefCopy218" localSheetId="11" hidden="1">#REF!</definedName>
    <definedName name="XRefCopy218" localSheetId="13" hidden="1">#REF!</definedName>
    <definedName name="XRefCopy218" localSheetId="14" hidden="1">#REF!</definedName>
    <definedName name="XRefCopy218" localSheetId="15" hidden="1">#REF!</definedName>
    <definedName name="XRefCopy218" hidden="1">#REF!</definedName>
    <definedName name="XRefCopy219" localSheetId="10" hidden="1">#REF!</definedName>
    <definedName name="XRefCopy219" localSheetId="11" hidden="1">#REF!</definedName>
    <definedName name="XRefCopy219" localSheetId="13" hidden="1">#REF!</definedName>
    <definedName name="XRefCopy219" localSheetId="14" hidden="1">#REF!</definedName>
    <definedName name="XRefCopy219" localSheetId="15" hidden="1">#REF!</definedName>
    <definedName name="XRefCopy219" hidden="1">#REF!</definedName>
    <definedName name="XRefCopy21Row" localSheetId="10" hidden="1">[10]XREF!#REF!</definedName>
    <definedName name="XRefCopy21Row" localSheetId="11" hidden="1">[10]XREF!#REF!</definedName>
    <definedName name="XRefCopy21Row" localSheetId="13" hidden="1">[10]XREF!#REF!</definedName>
    <definedName name="XRefCopy21Row" localSheetId="14" hidden="1">[10]XREF!#REF!</definedName>
    <definedName name="XRefCopy21Row" localSheetId="15" hidden="1">[10]XREF!#REF!</definedName>
    <definedName name="XRefCopy21Row" hidden="1">[10]XREF!#REF!</definedName>
    <definedName name="XRefCopy220" localSheetId="10" hidden="1">#REF!</definedName>
    <definedName name="XRefCopy220" localSheetId="11" hidden="1">#REF!</definedName>
    <definedName name="XRefCopy220" localSheetId="13" hidden="1">#REF!</definedName>
    <definedName name="XRefCopy220" localSheetId="14" hidden="1">#REF!</definedName>
    <definedName name="XRefCopy220" localSheetId="15" hidden="1">#REF!</definedName>
    <definedName name="XRefCopy220" hidden="1">#REF!</definedName>
    <definedName name="XRefCopy221" localSheetId="10" hidden="1">#REF!</definedName>
    <definedName name="XRefCopy221" localSheetId="11" hidden="1">#REF!</definedName>
    <definedName name="XRefCopy221" localSheetId="13" hidden="1">#REF!</definedName>
    <definedName name="XRefCopy221" localSheetId="14" hidden="1">#REF!</definedName>
    <definedName name="XRefCopy221" localSheetId="15" hidden="1">#REF!</definedName>
    <definedName name="XRefCopy221" hidden="1">#REF!</definedName>
    <definedName name="XRefCopy222" localSheetId="10" hidden="1">#REF!</definedName>
    <definedName name="XRefCopy222" localSheetId="11" hidden="1">#REF!</definedName>
    <definedName name="XRefCopy222" localSheetId="13" hidden="1">#REF!</definedName>
    <definedName name="XRefCopy222" localSheetId="14" hidden="1">#REF!</definedName>
    <definedName name="XRefCopy222" localSheetId="15" hidden="1">#REF!</definedName>
    <definedName name="XRefCopy222" hidden="1">#REF!</definedName>
    <definedName name="XRefCopy223" localSheetId="10" hidden="1">#REF!</definedName>
    <definedName name="XRefCopy223" localSheetId="11" hidden="1">#REF!</definedName>
    <definedName name="XRefCopy223" localSheetId="13" hidden="1">#REF!</definedName>
    <definedName name="XRefCopy223" localSheetId="14" hidden="1">#REF!</definedName>
    <definedName name="XRefCopy223" localSheetId="15" hidden="1">#REF!</definedName>
    <definedName name="XRefCopy223" hidden="1">#REF!</definedName>
    <definedName name="XRefCopy224" localSheetId="10" hidden="1">#REF!</definedName>
    <definedName name="XRefCopy224" localSheetId="11" hidden="1">#REF!</definedName>
    <definedName name="XRefCopy224" localSheetId="13" hidden="1">#REF!</definedName>
    <definedName name="XRefCopy224" localSheetId="14" hidden="1">#REF!</definedName>
    <definedName name="XRefCopy224" localSheetId="15" hidden="1">#REF!</definedName>
    <definedName name="XRefCopy224" hidden="1">#REF!</definedName>
    <definedName name="XRefCopy225" localSheetId="10" hidden="1">#REF!</definedName>
    <definedName name="XRefCopy225" localSheetId="11" hidden="1">#REF!</definedName>
    <definedName name="XRefCopy225" localSheetId="13" hidden="1">#REF!</definedName>
    <definedName name="XRefCopy225" localSheetId="14" hidden="1">#REF!</definedName>
    <definedName name="XRefCopy225" localSheetId="15" hidden="1">#REF!</definedName>
    <definedName name="XRefCopy225" hidden="1">#REF!</definedName>
    <definedName name="XRefCopy226" localSheetId="10" hidden="1">#REF!</definedName>
    <definedName name="XRefCopy226" localSheetId="11" hidden="1">#REF!</definedName>
    <definedName name="XRefCopy226" localSheetId="13" hidden="1">#REF!</definedName>
    <definedName name="XRefCopy226" localSheetId="14" hidden="1">#REF!</definedName>
    <definedName name="XRefCopy226" localSheetId="15" hidden="1">#REF!</definedName>
    <definedName name="XRefCopy226" hidden="1">#REF!</definedName>
    <definedName name="XRefCopy228" localSheetId="10" hidden="1">#REF!</definedName>
    <definedName name="XRefCopy228" localSheetId="11" hidden="1">#REF!</definedName>
    <definedName name="XRefCopy228" localSheetId="13" hidden="1">#REF!</definedName>
    <definedName name="XRefCopy228" localSheetId="14" hidden="1">#REF!</definedName>
    <definedName name="XRefCopy228" localSheetId="15" hidden="1">#REF!</definedName>
    <definedName name="XRefCopy228" hidden="1">#REF!</definedName>
    <definedName name="XRefCopy22Row" localSheetId="10" hidden="1">[10]XREF!#REF!</definedName>
    <definedName name="XRefCopy22Row" localSheetId="11" hidden="1">[10]XREF!#REF!</definedName>
    <definedName name="XRefCopy22Row" localSheetId="13" hidden="1">[10]XREF!#REF!</definedName>
    <definedName name="XRefCopy22Row" localSheetId="14" hidden="1">[10]XREF!#REF!</definedName>
    <definedName name="XRefCopy22Row" localSheetId="15" hidden="1">[10]XREF!#REF!</definedName>
    <definedName name="XRefCopy22Row" hidden="1">[10]XREF!#REF!</definedName>
    <definedName name="XRefCopy23" localSheetId="10" hidden="1">'[10]Cash flow details'!#REF!</definedName>
    <definedName name="XRefCopy23" localSheetId="11" hidden="1">'[10]Cash flow details'!#REF!</definedName>
    <definedName name="XRefCopy23" localSheetId="13" hidden="1">'[10]Cash flow details'!#REF!</definedName>
    <definedName name="XRefCopy23" localSheetId="14" hidden="1">'[10]Cash flow details'!#REF!</definedName>
    <definedName name="XRefCopy23" localSheetId="15" hidden="1">'[10]Cash flow details'!#REF!</definedName>
    <definedName name="XRefCopy23" hidden="1">'[10]Cash flow details'!#REF!</definedName>
    <definedName name="XRefCopy230" localSheetId="10" hidden="1">#REF!</definedName>
    <definedName name="XRefCopy230" localSheetId="11" hidden="1">#REF!</definedName>
    <definedName name="XRefCopy230" localSheetId="13" hidden="1">#REF!</definedName>
    <definedName name="XRefCopy230" localSheetId="14" hidden="1">#REF!</definedName>
    <definedName name="XRefCopy230" localSheetId="15" hidden="1">#REF!</definedName>
    <definedName name="XRefCopy230" hidden="1">#REF!</definedName>
    <definedName name="XRefCopy23Row" localSheetId="10" hidden="1">[10]XREF!#REF!</definedName>
    <definedName name="XRefCopy23Row" localSheetId="11" hidden="1">[10]XREF!#REF!</definedName>
    <definedName name="XRefCopy23Row" localSheetId="13" hidden="1">[10]XREF!#REF!</definedName>
    <definedName name="XRefCopy23Row" localSheetId="14" hidden="1">[10]XREF!#REF!</definedName>
    <definedName name="XRefCopy23Row" localSheetId="15" hidden="1">[10]XREF!#REF!</definedName>
    <definedName name="XRefCopy23Row" hidden="1">[10]XREF!#REF!</definedName>
    <definedName name="XRefCopy28" localSheetId="10" hidden="1">'[10]Cash flow details'!#REF!</definedName>
    <definedName name="XRefCopy28" localSheetId="11" hidden="1">'[10]Cash flow details'!#REF!</definedName>
    <definedName name="XRefCopy28" localSheetId="13" hidden="1">'[10]Cash flow details'!#REF!</definedName>
    <definedName name="XRefCopy28" localSheetId="14" hidden="1">'[10]Cash flow details'!#REF!</definedName>
    <definedName name="XRefCopy28" localSheetId="15" hidden="1">'[10]Cash flow details'!#REF!</definedName>
    <definedName name="XRefCopy28" hidden="1">'[10]Cash flow details'!#REF!</definedName>
    <definedName name="XRefCopy28Row" localSheetId="10" hidden="1">#REF!</definedName>
    <definedName name="XRefCopy28Row" localSheetId="11" hidden="1">#REF!</definedName>
    <definedName name="XRefCopy28Row" localSheetId="13" hidden="1">#REF!</definedName>
    <definedName name="XRefCopy28Row" localSheetId="14" hidden="1">#REF!</definedName>
    <definedName name="XRefCopy28Row" localSheetId="15" hidden="1">#REF!</definedName>
    <definedName name="XRefCopy28Row" hidden="1">#REF!</definedName>
    <definedName name="XRefCopy29" localSheetId="10" hidden="1">'[10]Cash flow details'!#REF!</definedName>
    <definedName name="XRefCopy29" localSheetId="11" hidden="1">'[10]Cash flow details'!#REF!</definedName>
    <definedName name="XRefCopy29" localSheetId="13" hidden="1">'[10]Cash flow details'!#REF!</definedName>
    <definedName name="XRefCopy29" localSheetId="14" hidden="1">'[10]Cash flow details'!#REF!</definedName>
    <definedName name="XRefCopy29" localSheetId="15" hidden="1">'[10]Cash flow details'!#REF!</definedName>
    <definedName name="XRefCopy29" hidden="1">'[10]Cash flow details'!#REF!</definedName>
    <definedName name="XRefCopy29Row" localSheetId="10" hidden="1">[10]XREF!#REF!</definedName>
    <definedName name="XRefCopy29Row" localSheetId="11" hidden="1">[10]XREF!#REF!</definedName>
    <definedName name="XRefCopy29Row" localSheetId="13" hidden="1">[10]XREF!#REF!</definedName>
    <definedName name="XRefCopy29Row" localSheetId="14" hidden="1">[10]XREF!#REF!</definedName>
    <definedName name="XRefCopy29Row" localSheetId="15" hidden="1">[10]XREF!#REF!</definedName>
    <definedName name="XRefCopy29Row" hidden="1">[10]XREF!#REF!</definedName>
    <definedName name="XRefCopy2Row" localSheetId="10" hidden="1">[11]XREF!#REF!</definedName>
    <definedName name="XRefCopy2Row" localSheetId="11" hidden="1">[11]XREF!#REF!</definedName>
    <definedName name="XRefCopy2Row" localSheetId="13" hidden="1">[11]XREF!#REF!</definedName>
    <definedName name="XRefCopy2Row" localSheetId="14" hidden="1">[11]XREF!#REF!</definedName>
    <definedName name="XRefCopy2Row" localSheetId="15" hidden="1">[11]XREF!#REF!</definedName>
    <definedName name="XRefCopy2Row" hidden="1">[11]XREF!#REF!</definedName>
    <definedName name="XRefCopy3" localSheetId="10" hidden="1">#REF!</definedName>
    <definedName name="XRefCopy3" localSheetId="11" hidden="1">#REF!</definedName>
    <definedName name="XRefCopy3" localSheetId="13" hidden="1">#REF!</definedName>
    <definedName name="XRefCopy3" localSheetId="14" hidden="1">#REF!</definedName>
    <definedName name="XRefCopy3" localSheetId="15" hidden="1">#REF!</definedName>
    <definedName name="XRefCopy3" hidden="1">#REF!</definedName>
    <definedName name="XRefCopy31Row" localSheetId="10" hidden="1">[10]XREF!#REF!</definedName>
    <definedName name="XRefCopy31Row" localSheetId="11" hidden="1">[10]XREF!#REF!</definedName>
    <definedName name="XRefCopy31Row" localSheetId="13" hidden="1">[10]XREF!#REF!</definedName>
    <definedName name="XRefCopy31Row" localSheetId="14" hidden="1">[10]XREF!#REF!</definedName>
    <definedName name="XRefCopy31Row" localSheetId="15" hidden="1">[10]XREF!#REF!</definedName>
    <definedName name="XRefCopy31Row" hidden="1">[10]XREF!#REF!</definedName>
    <definedName name="XRefCopy32Row" localSheetId="10" hidden="1">#REF!</definedName>
    <definedName name="XRefCopy32Row" localSheetId="11" hidden="1">#REF!</definedName>
    <definedName name="XRefCopy32Row" localSheetId="13" hidden="1">#REF!</definedName>
    <definedName name="XRefCopy32Row" localSheetId="14" hidden="1">#REF!</definedName>
    <definedName name="XRefCopy32Row" localSheetId="15" hidden="1">#REF!</definedName>
    <definedName name="XRefCopy32Row" hidden="1">#REF!</definedName>
    <definedName name="XRefCopy33Row" localSheetId="10" hidden="1">#REF!</definedName>
    <definedName name="XRefCopy33Row" localSheetId="11" hidden="1">#REF!</definedName>
    <definedName name="XRefCopy33Row" localSheetId="13" hidden="1">#REF!</definedName>
    <definedName name="XRefCopy33Row" localSheetId="14" hidden="1">#REF!</definedName>
    <definedName name="XRefCopy33Row" localSheetId="15" hidden="1">#REF!</definedName>
    <definedName name="XRefCopy33Row" hidden="1">#REF!</definedName>
    <definedName name="XRefCopy34Row" localSheetId="10" hidden="1">#REF!</definedName>
    <definedName name="XRefCopy34Row" localSheetId="11" hidden="1">#REF!</definedName>
    <definedName name="XRefCopy34Row" localSheetId="13" hidden="1">#REF!</definedName>
    <definedName name="XRefCopy34Row" localSheetId="14" hidden="1">#REF!</definedName>
    <definedName name="XRefCopy34Row" localSheetId="15" hidden="1">#REF!</definedName>
    <definedName name="XRefCopy34Row" hidden="1">#REF!</definedName>
    <definedName name="XRefCopy35Row" localSheetId="10" hidden="1">[10]XREF!#REF!</definedName>
    <definedName name="XRefCopy35Row" localSheetId="11" hidden="1">[10]XREF!#REF!</definedName>
    <definedName name="XRefCopy35Row" localSheetId="13" hidden="1">[10]XREF!#REF!</definedName>
    <definedName name="XRefCopy35Row" localSheetId="14" hidden="1">[10]XREF!#REF!</definedName>
    <definedName name="XRefCopy35Row" localSheetId="15" hidden="1">[10]XREF!#REF!</definedName>
    <definedName name="XRefCopy35Row" hidden="1">[10]XREF!#REF!</definedName>
    <definedName name="XRefCopy3Row" localSheetId="10" hidden="1">[11]XREF!#REF!</definedName>
    <definedName name="XRefCopy3Row" localSheetId="11" hidden="1">[11]XREF!#REF!</definedName>
    <definedName name="XRefCopy3Row" localSheetId="13" hidden="1">[11]XREF!#REF!</definedName>
    <definedName name="XRefCopy3Row" localSheetId="14" hidden="1">[11]XREF!#REF!</definedName>
    <definedName name="XRefCopy3Row" localSheetId="15" hidden="1">[11]XREF!#REF!</definedName>
    <definedName name="XRefCopy3Row" hidden="1">[11]XREF!#REF!</definedName>
    <definedName name="XRefCopy4" localSheetId="10" hidden="1">#REF!</definedName>
    <definedName name="XRefCopy4" localSheetId="11" hidden="1">#REF!</definedName>
    <definedName name="XRefCopy4" localSheetId="13" hidden="1">#REF!</definedName>
    <definedName name="XRefCopy4" localSheetId="14" hidden="1">#REF!</definedName>
    <definedName name="XRefCopy4" localSheetId="15" hidden="1">#REF!</definedName>
    <definedName name="XRefCopy4" hidden="1">#REF!</definedName>
    <definedName name="XRefCopy41Row" localSheetId="10" hidden="1">[10]XREF!#REF!</definedName>
    <definedName name="XRefCopy41Row" localSheetId="11" hidden="1">[10]XREF!#REF!</definedName>
    <definedName name="XRefCopy41Row" localSheetId="13" hidden="1">[10]XREF!#REF!</definedName>
    <definedName name="XRefCopy41Row" localSheetId="14" hidden="1">[10]XREF!#REF!</definedName>
    <definedName name="XRefCopy41Row" localSheetId="15" hidden="1">[10]XREF!#REF!</definedName>
    <definedName name="XRefCopy41Row" hidden="1">[10]XREF!#REF!</definedName>
    <definedName name="XRefCopy42Row" localSheetId="10" hidden="1">[10]XREF!#REF!</definedName>
    <definedName name="XRefCopy42Row" localSheetId="11" hidden="1">[10]XREF!#REF!</definedName>
    <definedName name="XRefCopy42Row" localSheetId="13" hidden="1">[10]XREF!#REF!</definedName>
    <definedName name="XRefCopy42Row" localSheetId="14" hidden="1">[10]XREF!#REF!</definedName>
    <definedName name="XRefCopy42Row" localSheetId="15" hidden="1">[10]XREF!#REF!</definedName>
    <definedName name="XRefCopy42Row" hidden="1">[10]XREF!#REF!</definedName>
    <definedName name="XRefCopy44Row" localSheetId="10" hidden="1">#REF!</definedName>
    <definedName name="XRefCopy44Row" localSheetId="11" hidden="1">#REF!</definedName>
    <definedName name="XRefCopy44Row" localSheetId="13" hidden="1">#REF!</definedName>
    <definedName name="XRefCopy44Row" localSheetId="14" hidden="1">#REF!</definedName>
    <definedName name="XRefCopy44Row" localSheetId="15" hidden="1">#REF!</definedName>
    <definedName name="XRefCopy44Row" hidden="1">#REF!</definedName>
    <definedName name="XRefCopy47" localSheetId="10" hidden="1">'[9]Breakup Value Working'!#REF!</definedName>
    <definedName name="XRefCopy47" localSheetId="11" hidden="1">'[9]Breakup Value Working'!#REF!</definedName>
    <definedName name="XRefCopy47" localSheetId="13" hidden="1">'[9]Breakup Value Working'!#REF!</definedName>
    <definedName name="XRefCopy47" localSheetId="14" hidden="1">'[9]Breakup Value Working'!#REF!</definedName>
    <definedName name="XRefCopy47" localSheetId="15" hidden="1">'[9]Breakup Value Working'!#REF!</definedName>
    <definedName name="XRefCopy47" hidden="1">'[9]Breakup Value Working'!#REF!</definedName>
    <definedName name="XRefCopy48Row" localSheetId="10" hidden="1">#REF!</definedName>
    <definedName name="XRefCopy48Row" localSheetId="11" hidden="1">#REF!</definedName>
    <definedName name="XRefCopy48Row" localSheetId="13" hidden="1">#REF!</definedName>
    <definedName name="XRefCopy48Row" localSheetId="14" hidden="1">#REF!</definedName>
    <definedName name="XRefCopy48Row" localSheetId="15" hidden="1">#REF!</definedName>
    <definedName name="XRefCopy48Row" hidden="1">#REF!</definedName>
    <definedName name="XRefCopy49" localSheetId="10" hidden="1">#REF!</definedName>
    <definedName name="XRefCopy49" localSheetId="11" hidden="1">#REF!</definedName>
    <definedName name="XRefCopy49" localSheetId="13" hidden="1">#REF!</definedName>
    <definedName name="XRefCopy49" localSheetId="14" hidden="1">#REF!</definedName>
    <definedName name="XRefCopy49" localSheetId="15" hidden="1">#REF!</definedName>
    <definedName name="XRefCopy49" hidden="1">#REF!</definedName>
    <definedName name="XRefCopy49Row" localSheetId="10" hidden="1">#REF!</definedName>
    <definedName name="XRefCopy49Row" localSheetId="11" hidden="1">#REF!</definedName>
    <definedName name="XRefCopy49Row" localSheetId="13" hidden="1">#REF!</definedName>
    <definedName name="XRefCopy49Row" localSheetId="14" hidden="1">#REF!</definedName>
    <definedName name="XRefCopy49Row" localSheetId="15" hidden="1">#REF!</definedName>
    <definedName name="XRefCopy49Row" hidden="1">#REF!</definedName>
    <definedName name="XRefCopy4Row" localSheetId="10" hidden="1">[11]XREF!#REF!</definedName>
    <definedName name="XRefCopy4Row" localSheetId="11" hidden="1">[11]XREF!#REF!</definedName>
    <definedName name="XRefCopy4Row" localSheetId="13" hidden="1">[11]XREF!#REF!</definedName>
    <definedName name="XRefCopy4Row" localSheetId="14" hidden="1">[11]XREF!#REF!</definedName>
    <definedName name="XRefCopy4Row" localSheetId="15" hidden="1">[11]XREF!#REF!</definedName>
    <definedName name="XRefCopy4Row" hidden="1">[11]XREF!#REF!</definedName>
    <definedName name="XRefCopy5" localSheetId="10" hidden="1">#REF!</definedName>
    <definedName name="XRefCopy5" localSheetId="11" hidden="1">#REF!</definedName>
    <definedName name="XRefCopy5" localSheetId="13" hidden="1">#REF!</definedName>
    <definedName name="XRefCopy5" localSheetId="14" hidden="1">#REF!</definedName>
    <definedName name="XRefCopy5" localSheetId="15" hidden="1">#REF!</definedName>
    <definedName name="XRefCopy5" hidden="1">#REF!</definedName>
    <definedName name="XRefCopy50" localSheetId="10" hidden="1">'[9]Breakup Value Working'!#REF!</definedName>
    <definedName name="XRefCopy50" localSheetId="11" hidden="1">'[9]Breakup Value Working'!#REF!</definedName>
    <definedName name="XRefCopy50" localSheetId="13" hidden="1">'[9]Breakup Value Working'!#REF!</definedName>
    <definedName name="XRefCopy50" localSheetId="14" hidden="1">'[9]Breakup Value Working'!#REF!</definedName>
    <definedName name="XRefCopy50" localSheetId="15" hidden="1">'[9]Breakup Value Working'!#REF!</definedName>
    <definedName name="XRefCopy50" hidden="1">'[9]Breakup Value Working'!#REF!</definedName>
    <definedName name="XRefCopy50Row" localSheetId="10" hidden="1">#REF!</definedName>
    <definedName name="XRefCopy50Row" localSheetId="11" hidden="1">#REF!</definedName>
    <definedName name="XRefCopy50Row" localSheetId="13" hidden="1">#REF!</definedName>
    <definedName name="XRefCopy50Row" localSheetId="14" hidden="1">#REF!</definedName>
    <definedName name="XRefCopy50Row" localSheetId="15" hidden="1">#REF!</definedName>
    <definedName name="XRefCopy50Row" hidden="1">#REF!</definedName>
    <definedName name="XRefCopy51" localSheetId="10" hidden="1">'[9]Breakup Value Working'!#REF!</definedName>
    <definedName name="XRefCopy51" localSheetId="11" hidden="1">'[9]Breakup Value Working'!#REF!</definedName>
    <definedName name="XRefCopy51" localSheetId="13" hidden="1">'[9]Breakup Value Working'!#REF!</definedName>
    <definedName name="XRefCopy51" localSheetId="14" hidden="1">'[9]Breakup Value Working'!#REF!</definedName>
    <definedName name="XRefCopy51" localSheetId="15" hidden="1">'[9]Breakup Value Working'!#REF!</definedName>
    <definedName name="XRefCopy51" hidden="1">'[9]Breakup Value Working'!#REF!</definedName>
    <definedName name="XRefCopy51Row" localSheetId="10" hidden="1">#REF!</definedName>
    <definedName name="XRefCopy51Row" localSheetId="11" hidden="1">#REF!</definedName>
    <definedName name="XRefCopy51Row" localSheetId="13" hidden="1">#REF!</definedName>
    <definedName name="XRefCopy51Row" localSheetId="14" hidden="1">#REF!</definedName>
    <definedName name="XRefCopy51Row" localSheetId="15" hidden="1">#REF!</definedName>
    <definedName name="XRefCopy51Row" hidden="1">#REF!</definedName>
    <definedName name="XRefCopy52" localSheetId="10" hidden="1">'[9]Breakup Value Working'!#REF!</definedName>
    <definedName name="XRefCopy52" localSheetId="11" hidden="1">'[9]Breakup Value Working'!#REF!</definedName>
    <definedName name="XRefCopy52" localSheetId="13" hidden="1">'[9]Breakup Value Working'!#REF!</definedName>
    <definedName name="XRefCopy52" localSheetId="14" hidden="1">'[9]Breakup Value Working'!#REF!</definedName>
    <definedName name="XRefCopy52" localSheetId="15" hidden="1">'[9]Breakup Value Working'!#REF!</definedName>
    <definedName name="XRefCopy52" hidden="1">'[9]Breakup Value Working'!#REF!</definedName>
    <definedName name="XRefCopy52Row" localSheetId="10" hidden="1">#REF!</definedName>
    <definedName name="XRefCopy52Row" localSheetId="11" hidden="1">#REF!</definedName>
    <definedName name="XRefCopy52Row" localSheetId="13" hidden="1">#REF!</definedName>
    <definedName name="XRefCopy52Row" localSheetId="14" hidden="1">#REF!</definedName>
    <definedName name="XRefCopy52Row" localSheetId="15" hidden="1">#REF!</definedName>
    <definedName name="XRefCopy52Row" hidden="1">#REF!</definedName>
    <definedName name="XRefCopy53" localSheetId="10" hidden="1">'[9]Breakup Value Working'!#REF!</definedName>
    <definedName name="XRefCopy53" localSheetId="11" hidden="1">'[9]Breakup Value Working'!#REF!</definedName>
    <definedName name="XRefCopy53" localSheetId="13" hidden="1">'[9]Breakup Value Working'!#REF!</definedName>
    <definedName name="XRefCopy53" localSheetId="14" hidden="1">'[9]Breakup Value Working'!#REF!</definedName>
    <definedName name="XRefCopy53" localSheetId="15" hidden="1">'[9]Breakup Value Working'!#REF!</definedName>
    <definedName name="XRefCopy53" hidden="1">'[9]Breakup Value Working'!#REF!</definedName>
    <definedName name="XRefCopy53Row" localSheetId="10" hidden="1">#REF!</definedName>
    <definedName name="XRefCopy53Row" localSheetId="11" hidden="1">#REF!</definedName>
    <definedName name="XRefCopy53Row" localSheetId="13" hidden="1">#REF!</definedName>
    <definedName name="XRefCopy53Row" localSheetId="14" hidden="1">#REF!</definedName>
    <definedName name="XRefCopy53Row" localSheetId="15" hidden="1">#REF!</definedName>
    <definedName name="XRefCopy53Row" hidden="1">#REF!</definedName>
    <definedName name="XRefCopy54" localSheetId="10" hidden="1">#REF!</definedName>
    <definedName name="XRefCopy54" localSheetId="11" hidden="1">#REF!</definedName>
    <definedName name="XRefCopy54" localSheetId="13" hidden="1">#REF!</definedName>
    <definedName name="XRefCopy54" localSheetId="14" hidden="1">#REF!</definedName>
    <definedName name="XRefCopy54" localSheetId="15" hidden="1">#REF!</definedName>
    <definedName name="XRefCopy54" hidden="1">#REF!</definedName>
    <definedName name="XRefCopy54Row" localSheetId="10" hidden="1">#REF!</definedName>
    <definedName name="XRefCopy54Row" localSheetId="11" hidden="1">#REF!</definedName>
    <definedName name="XRefCopy54Row" localSheetId="13" hidden="1">#REF!</definedName>
    <definedName name="XRefCopy54Row" localSheetId="14" hidden="1">#REF!</definedName>
    <definedName name="XRefCopy54Row" localSheetId="15" hidden="1">#REF!</definedName>
    <definedName name="XRefCopy54Row" hidden="1">#REF!</definedName>
    <definedName name="XRefCopy55" localSheetId="10" hidden="1">'[9]Breakup Value Working'!#REF!</definedName>
    <definedName name="XRefCopy55" localSheetId="11" hidden="1">'[9]Breakup Value Working'!#REF!</definedName>
    <definedName name="XRefCopy55" localSheetId="13" hidden="1">'[9]Breakup Value Working'!#REF!</definedName>
    <definedName name="XRefCopy55" localSheetId="14" hidden="1">'[9]Breakup Value Working'!#REF!</definedName>
    <definedName name="XRefCopy55" localSheetId="15" hidden="1">'[9]Breakup Value Working'!#REF!</definedName>
    <definedName name="XRefCopy55" hidden="1">'[9]Breakup Value Working'!#REF!</definedName>
    <definedName name="XRefCopy55Row" localSheetId="10" hidden="1">#REF!</definedName>
    <definedName name="XRefCopy55Row" localSheetId="11" hidden="1">#REF!</definedName>
    <definedName name="XRefCopy55Row" localSheetId="13" hidden="1">#REF!</definedName>
    <definedName name="XRefCopy55Row" localSheetId="14" hidden="1">#REF!</definedName>
    <definedName name="XRefCopy55Row" localSheetId="15" hidden="1">#REF!</definedName>
    <definedName name="XRefCopy55Row" hidden="1">#REF!</definedName>
    <definedName name="XRefCopy56" localSheetId="10" hidden="1">'[9]Breakup Value Working'!#REF!</definedName>
    <definedName name="XRefCopy56" localSheetId="11" hidden="1">'[9]Breakup Value Working'!#REF!</definedName>
    <definedName name="XRefCopy56" localSheetId="13" hidden="1">'[9]Breakup Value Working'!#REF!</definedName>
    <definedName name="XRefCopy56" localSheetId="14" hidden="1">'[9]Breakup Value Working'!#REF!</definedName>
    <definedName name="XRefCopy56" localSheetId="15" hidden="1">'[9]Breakup Value Working'!#REF!</definedName>
    <definedName name="XRefCopy56" hidden="1">'[9]Breakup Value Working'!#REF!</definedName>
    <definedName name="XRefCopy56Row" localSheetId="10" hidden="1">#REF!</definedName>
    <definedName name="XRefCopy56Row" localSheetId="11" hidden="1">#REF!</definedName>
    <definedName name="XRefCopy56Row" localSheetId="13" hidden="1">#REF!</definedName>
    <definedName name="XRefCopy56Row" localSheetId="14" hidden="1">#REF!</definedName>
    <definedName name="XRefCopy56Row" localSheetId="15" hidden="1">#REF!</definedName>
    <definedName name="XRefCopy56Row" hidden="1">#REF!</definedName>
    <definedName name="XRefCopy57" localSheetId="10" hidden="1">#REF!</definedName>
    <definedName name="XRefCopy57" localSheetId="11" hidden="1">#REF!</definedName>
    <definedName name="XRefCopy57" localSheetId="13" hidden="1">#REF!</definedName>
    <definedName name="XRefCopy57" localSheetId="14" hidden="1">#REF!</definedName>
    <definedName name="XRefCopy57" localSheetId="15" hidden="1">#REF!</definedName>
    <definedName name="XRefCopy57" hidden="1">#REF!</definedName>
    <definedName name="XRefCopy57Row" localSheetId="10" hidden="1">#REF!</definedName>
    <definedName name="XRefCopy57Row" localSheetId="11" hidden="1">#REF!</definedName>
    <definedName name="XRefCopy57Row" localSheetId="13" hidden="1">#REF!</definedName>
    <definedName name="XRefCopy57Row" localSheetId="14" hidden="1">#REF!</definedName>
    <definedName name="XRefCopy57Row" localSheetId="15" hidden="1">#REF!</definedName>
    <definedName name="XRefCopy57Row" hidden="1">#REF!</definedName>
    <definedName name="XRefCopy58" localSheetId="10" hidden="1">'[9]Breakup Value Working'!#REF!</definedName>
    <definedName name="XRefCopy58" localSheetId="11" hidden="1">'[9]Breakup Value Working'!#REF!</definedName>
    <definedName name="XRefCopy58" localSheetId="13" hidden="1">'[9]Breakup Value Working'!#REF!</definedName>
    <definedName name="XRefCopy58" localSheetId="14" hidden="1">'[9]Breakup Value Working'!#REF!</definedName>
    <definedName name="XRefCopy58" localSheetId="15" hidden="1">'[9]Breakup Value Working'!#REF!</definedName>
    <definedName name="XRefCopy58" hidden="1">'[9]Breakup Value Working'!#REF!</definedName>
    <definedName name="XRefCopy58Row" localSheetId="10" hidden="1">#REF!</definedName>
    <definedName name="XRefCopy58Row" localSheetId="11" hidden="1">#REF!</definedName>
    <definedName name="XRefCopy58Row" localSheetId="13" hidden="1">#REF!</definedName>
    <definedName name="XRefCopy58Row" localSheetId="14" hidden="1">#REF!</definedName>
    <definedName name="XRefCopy58Row" localSheetId="15" hidden="1">#REF!</definedName>
    <definedName name="XRefCopy58Row" hidden="1">#REF!</definedName>
    <definedName name="XRefCopy59" localSheetId="10" hidden="1">'[9]Breakup Value Working'!#REF!</definedName>
    <definedName name="XRefCopy59" localSheetId="11" hidden="1">'[9]Breakup Value Working'!#REF!</definedName>
    <definedName name="XRefCopy59" localSheetId="13" hidden="1">'[9]Breakup Value Working'!#REF!</definedName>
    <definedName name="XRefCopy59" localSheetId="14" hidden="1">'[9]Breakup Value Working'!#REF!</definedName>
    <definedName name="XRefCopy59" localSheetId="15" hidden="1">'[9]Breakup Value Working'!#REF!</definedName>
    <definedName name="XRefCopy59" hidden="1">'[9]Breakup Value Working'!#REF!</definedName>
    <definedName name="XRefCopy59Row" localSheetId="10" hidden="1">#REF!</definedName>
    <definedName name="XRefCopy59Row" localSheetId="11" hidden="1">#REF!</definedName>
    <definedName name="XRefCopy59Row" localSheetId="13" hidden="1">#REF!</definedName>
    <definedName name="XRefCopy59Row" localSheetId="14" hidden="1">#REF!</definedName>
    <definedName name="XRefCopy59Row" localSheetId="15" hidden="1">#REF!</definedName>
    <definedName name="XRefCopy59Row" hidden="1">#REF!</definedName>
    <definedName name="XRefCopy5Row" localSheetId="10" hidden="1">[11]XREF!#REF!</definedName>
    <definedName name="XRefCopy5Row" localSheetId="11" hidden="1">[11]XREF!#REF!</definedName>
    <definedName name="XRefCopy5Row" localSheetId="13" hidden="1">[11]XREF!#REF!</definedName>
    <definedName name="XRefCopy5Row" localSheetId="14" hidden="1">[11]XREF!#REF!</definedName>
    <definedName name="XRefCopy5Row" localSheetId="15" hidden="1">[11]XREF!#REF!</definedName>
    <definedName name="XRefCopy5Row" hidden="1">[11]XREF!#REF!</definedName>
    <definedName name="XRefCopy6" localSheetId="10" hidden="1">#REF!</definedName>
    <definedName name="XRefCopy6" localSheetId="11" hidden="1">#REF!</definedName>
    <definedName name="XRefCopy6" localSheetId="13" hidden="1">#REF!</definedName>
    <definedName name="XRefCopy6" localSheetId="14" hidden="1">#REF!</definedName>
    <definedName name="XRefCopy6" localSheetId="15" hidden="1">#REF!</definedName>
    <definedName name="XRefCopy6" hidden="1">#REF!</definedName>
    <definedName name="XRefCopy60Row" localSheetId="10" hidden="1">#REF!</definedName>
    <definedName name="XRefCopy60Row" localSheetId="11" hidden="1">#REF!</definedName>
    <definedName name="XRefCopy60Row" localSheetId="13" hidden="1">#REF!</definedName>
    <definedName name="XRefCopy60Row" localSheetId="14" hidden="1">#REF!</definedName>
    <definedName name="XRefCopy60Row" localSheetId="15" hidden="1">#REF!</definedName>
    <definedName name="XRefCopy60Row" hidden="1">#REF!</definedName>
    <definedName name="XRefCopy61Row" localSheetId="10" hidden="1">#REF!</definedName>
    <definedName name="XRefCopy61Row" localSheetId="11" hidden="1">#REF!</definedName>
    <definedName name="XRefCopy61Row" localSheetId="13" hidden="1">#REF!</definedName>
    <definedName name="XRefCopy61Row" localSheetId="14" hidden="1">#REF!</definedName>
    <definedName name="XRefCopy61Row" localSheetId="15" hidden="1">#REF!</definedName>
    <definedName name="XRefCopy61Row" hidden="1">#REF!</definedName>
    <definedName name="XRefCopy6Row" localSheetId="10" hidden="1">[11]XREF!#REF!</definedName>
    <definedName name="XRefCopy6Row" localSheetId="11" hidden="1">[11]XREF!#REF!</definedName>
    <definedName name="XRefCopy6Row" localSheetId="13" hidden="1">[11]XREF!#REF!</definedName>
    <definedName name="XRefCopy6Row" localSheetId="14" hidden="1">[11]XREF!#REF!</definedName>
    <definedName name="XRefCopy6Row" localSheetId="15" hidden="1">[11]XREF!#REF!</definedName>
    <definedName name="XRefCopy6Row" hidden="1">[11]XREF!#REF!</definedName>
    <definedName name="XRefCopy7" localSheetId="10" hidden="1">#REF!</definedName>
    <definedName name="XRefCopy7" localSheetId="11" hidden="1">#REF!</definedName>
    <definedName name="XRefCopy7" localSheetId="13" hidden="1">#REF!</definedName>
    <definedName name="XRefCopy7" localSheetId="14" hidden="1">#REF!</definedName>
    <definedName name="XRefCopy7" localSheetId="15" hidden="1">#REF!</definedName>
    <definedName name="XRefCopy7" hidden="1">#REF!</definedName>
    <definedName name="XRefCopy7Row" localSheetId="10" hidden="1">#REF!</definedName>
    <definedName name="XRefCopy7Row" localSheetId="11" hidden="1">#REF!</definedName>
    <definedName name="XRefCopy7Row" localSheetId="13" hidden="1">#REF!</definedName>
    <definedName name="XRefCopy7Row" localSheetId="14" hidden="1">#REF!</definedName>
    <definedName name="XRefCopy7Row" localSheetId="15" hidden="1">#REF!</definedName>
    <definedName name="XRefCopy7Row" hidden="1">#REF!</definedName>
    <definedName name="XRefCopy8" localSheetId="10" hidden="1">#REF!</definedName>
    <definedName name="XRefCopy8" localSheetId="11" hidden="1">#REF!</definedName>
    <definedName name="XRefCopy8" localSheetId="13" hidden="1">#REF!</definedName>
    <definedName name="XRefCopy8" localSheetId="14" hidden="1">#REF!</definedName>
    <definedName name="XRefCopy8" localSheetId="15" hidden="1">#REF!</definedName>
    <definedName name="XRefCopy8" hidden="1">#REF!</definedName>
    <definedName name="XRefCopy8Row" localSheetId="10" hidden="1">#REF!</definedName>
    <definedName name="XRefCopy8Row" localSheetId="11" hidden="1">#REF!</definedName>
    <definedName name="XRefCopy8Row" localSheetId="13" hidden="1">#REF!</definedName>
    <definedName name="XRefCopy8Row" localSheetId="14" hidden="1">#REF!</definedName>
    <definedName name="XRefCopy8Row" localSheetId="15" hidden="1">#REF!</definedName>
    <definedName name="XRefCopy8Row" hidden="1">#REF!</definedName>
    <definedName name="XRefCopy9" localSheetId="10" hidden="1">#REF!</definedName>
    <definedName name="XRefCopy9" localSheetId="11" hidden="1">#REF!</definedName>
    <definedName name="XRefCopy9" localSheetId="13" hidden="1">#REF!</definedName>
    <definedName name="XRefCopy9" localSheetId="14" hidden="1">#REF!</definedName>
    <definedName name="XRefCopy9" localSheetId="15" hidden="1">#REF!</definedName>
    <definedName name="XRefCopy9" hidden="1">#REF!</definedName>
    <definedName name="XRefCopy91" localSheetId="10" hidden="1">#REF!</definedName>
    <definedName name="XRefCopy91" localSheetId="11" hidden="1">#REF!</definedName>
    <definedName name="XRefCopy91" localSheetId="13" hidden="1">#REF!</definedName>
    <definedName name="XRefCopy91" localSheetId="14" hidden="1">#REF!</definedName>
    <definedName name="XRefCopy91" localSheetId="15" hidden="1">#REF!</definedName>
    <definedName name="XRefCopy91" hidden="1">#REF!</definedName>
    <definedName name="XRefCopy91Row" localSheetId="10" hidden="1">#REF!</definedName>
    <definedName name="XRefCopy91Row" localSheetId="11" hidden="1">#REF!</definedName>
    <definedName name="XRefCopy91Row" localSheetId="13" hidden="1">#REF!</definedName>
    <definedName name="XRefCopy91Row" localSheetId="14" hidden="1">#REF!</definedName>
    <definedName name="XRefCopy91Row" localSheetId="15" hidden="1">#REF!</definedName>
    <definedName name="XRefCopy91Row" hidden="1">#REF!</definedName>
    <definedName name="XRefCopy9Row" localSheetId="10" hidden="1">#REF!</definedName>
    <definedName name="XRefCopy9Row" localSheetId="11" hidden="1">#REF!</definedName>
    <definedName name="XRefCopy9Row" localSheetId="13" hidden="1">#REF!</definedName>
    <definedName name="XRefCopy9Row" localSheetId="14" hidden="1">#REF!</definedName>
    <definedName name="XRefCopy9Row" localSheetId="15" hidden="1">#REF!</definedName>
    <definedName name="XRefCopy9Row" hidden="1">#REF!</definedName>
    <definedName name="XRefCopyRangeCount" hidden="1">64</definedName>
    <definedName name="XRefPaste1" localSheetId="10" hidden="1">#REF!</definedName>
    <definedName name="XRefPaste1" localSheetId="11" hidden="1">#REF!</definedName>
    <definedName name="XRefPaste1" localSheetId="13" hidden="1">#REF!</definedName>
    <definedName name="XRefPaste1" localSheetId="14" hidden="1">#REF!</definedName>
    <definedName name="XRefPaste1" localSheetId="15" hidden="1">#REF!</definedName>
    <definedName name="XRefPaste1" hidden="1">#REF!</definedName>
    <definedName name="XRefPaste100" localSheetId="10" hidden="1">#REF!</definedName>
    <definedName name="XRefPaste100" localSheetId="11" hidden="1">#REF!</definedName>
    <definedName name="XRefPaste100" localSheetId="13" hidden="1">#REF!</definedName>
    <definedName name="XRefPaste100" localSheetId="14" hidden="1">#REF!</definedName>
    <definedName name="XRefPaste100" localSheetId="15" hidden="1">#REF!</definedName>
    <definedName name="XRefPaste100" hidden="1">#REF!</definedName>
    <definedName name="XRefPaste100Row" localSheetId="10" hidden="1">#REF!</definedName>
    <definedName name="XRefPaste100Row" localSheetId="11" hidden="1">#REF!</definedName>
    <definedName name="XRefPaste100Row" localSheetId="13" hidden="1">#REF!</definedName>
    <definedName name="XRefPaste100Row" localSheetId="14" hidden="1">#REF!</definedName>
    <definedName name="XRefPaste100Row" localSheetId="15" hidden="1">#REF!</definedName>
    <definedName name="XRefPaste100Row" hidden="1">#REF!</definedName>
    <definedName name="XRefPaste101" localSheetId="10" hidden="1">#REF!</definedName>
    <definedName name="XRefPaste101" localSheetId="11" hidden="1">#REF!</definedName>
    <definedName name="XRefPaste101" localSheetId="13" hidden="1">#REF!</definedName>
    <definedName name="XRefPaste101" localSheetId="14" hidden="1">#REF!</definedName>
    <definedName name="XRefPaste101" localSheetId="15" hidden="1">#REF!</definedName>
    <definedName name="XRefPaste101" hidden="1">#REF!</definedName>
    <definedName name="XRefPaste101Row" localSheetId="10" hidden="1">#REF!</definedName>
    <definedName name="XRefPaste101Row" localSheetId="11" hidden="1">#REF!</definedName>
    <definedName name="XRefPaste101Row" localSheetId="13" hidden="1">#REF!</definedName>
    <definedName name="XRefPaste101Row" localSheetId="14" hidden="1">#REF!</definedName>
    <definedName name="XRefPaste101Row" localSheetId="15" hidden="1">#REF!</definedName>
    <definedName name="XRefPaste101Row" hidden="1">#REF!</definedName>
    <definedName name="XRefPaste102" localSheetId="10" hidden="1">#REF!</definedName>
    <definedName name="XRefPaste102" localSheetId="11" hidden="1">#REF!</definedName>
    <definedName name="XRefPaste102" localSheetId="13" hidden="1">#REF!</definedName>
    <definedName name="XRefPaste102" localSheetId="14" hidden="1">#REF!</definedName>
    <definedName name="XRefPaste102" localSheetId="15" hidden="1">#REF!</definedName>
    <definedName name="XRefPaste102" hidden="1">#REF!</definedName>
    <definedName name="XRefPaste102Row" localSheetId="10" hidden="1">#REF!</definedName>
    <definedName name="XRefPaste102Row" localSheetId="11" hidden="1">#REF!</definedName>
    <definedName name="XRefPaste102Row" localSheetId="13" hidden="1">#REF!</definedName>
    <definedName name="XRefPaste102Row" localSheetId="14" hidden="1">#REF!</definedName>
    <definedName name="XRefPaste102Row" localSheetId="15" hidden="1">#REF!</definedName>
    <definedName name="XRefPaste102Row" hidden="1">#REF!</definedName>
    <definedName name="XRefPaste103" localSheetId="10" hidden="1">#REF!</definedName>
    <definedName name="XRefPaste103" localSheetId="11" hidden="1">#REF!</definedName>
    <definedName name="XRefPaste103" localSheetId="13" hidden="1">#REF!</definedName>
    <definedName name="XRefPaste103" localSheetId="14" hidden="1">#REF!</definedName>
    <definedName name="XRefPaste103" localSheetId="15" hidden="1">#REF!</definedName>
    <definedName name="XRefPaste103" hidden="1">#REF!</definedName>
    <definedName name="XRefPaste103Row" localSheetId="10" hidden="1">#REF!</definedName>
    <definedName name="XRefPaste103Row" localSheetId="11" hidden="1">#REF!</definedName>
    <definedName name="XRefPaste103Row" localSheetId="13" hidden="1">#REF!</definedName>
    <definedName name="XRefPaste103Row" localSheetId="14" hidden="1">#REF!</definedName>
    <definedName name="XRefPaste103Row" localSheetId="15" hidden="1">#REF!</definedName>
    <definedName name="XRefPaste103Row" hidden="1">#REF!</definedName>
    <definedName name="XRefPaste10Row" localSheetId="10" hidden="1">[10]XREF!#REF!</definedName>
    <definedName name="XRefPaste10Row" localSheetId="11" hidden="1">[10]XREF!#REF!</definedName>
    <definedName name="XRefPaste10Row" localSheetId="13" hidden="1">[10]XREF!#REF!</definedName>
    <definedName name="XRefPaste10Row" localSheetId="14" hidden="1">[10]XREF!#REF!</definedName>
    <definedName name="XRefPaste10Row" localSheetId="15" hidden="1">[10]XREF!#REF!</definedName>
    <definedName name="XRefPaste10Row" hidden="1">[10]XREF!#REF!</definedName>
    <definedName name="XRefPaste11Row" localSheetId="10" hidden="1">[10]XREF!#REF!</definedName>
    <definedName name="XRefPaste11Row" localSheetId="11" hidden="1">[10]XREF!#REF!</definedName>
    <definedName name="XRefPaste11Row" localSheetId="13" hidden="1">[10]XREF!#REF!</definedName>
    <definedName name="XRefPaste11Row" localSheetId="14" hidden="1">[10]XREF!#REF!</definedName>
    <definedName name="XRefPaste11Row" localSheetId="15" hidden="1">[10]XREF!#REF!</definedName>
    <definedName name="XRefPaste11Row" hidden="1">[10]XREF!#REF!</definedName>
    <definedName name="XRefPaste12Row" localSheetId="10" hidden="1">[10]XREF!#REF!</definedName>
    <definedName name="XRefPaste12Row" localSheetId="11" hidden="1">[10]XREF!#REF!</definedName>
    <definedName name="XRefPaste12Row" localSheetId="13" hidden="1">[10]XREF!#REF!</definedName>
    <definedName name="XRefPaste12Row" localSheetId="14" hidden="1">[10]XREF!#REF!</definedName>
    <definedName name="XRefPaste12Row" localSheetId="15" hidden="1">[10]XREF!#REF!</definedName>
    <definedName name="XRefPaste12Row" hidden="1">[10]XREF!#REF!</definedName>
    <definedName name="XRefPaste13" localSheetId="10" hidden="1">'[10]Cash flow details'!#REF!</definedName>
    <definedName name="XRefPaste13" localSheetId="11" hidden="1">'[10]Cash flow details'!#REF!</definedName>
    <definedName name="XRefPaste13" localSheetId="13" hidden="1">'[10]Cash flow details'!#REF!</definedName>
    <definedName name="XRefPaste13" localSheetId="14" hidden="1">'[10]Cash flow details'!#REF!</definedName>
    <definedName name="XRefPaste13" localSheetId="15" hidden="1">'[10]Cash flow details'!#REF!</definedName>
    <definedName name="XRefPaste13" hidden="1">'[10]Cash flow details'!#REF!</definedName>
    <definedName name="XRefPaste13Row" localSheetId="10" hidden="1">[10]XREF!#REF!</definedName>
    <definedName name="XRefPaste13Row" localSheetId="11" hidden="1">[10]XREF!#REF!</definedName>
    <definedName name="XRefPaste13Row" localSheetId="13" hidden="1">[10]XREF!#REF!</definedName>
    <definedName name="XRefPaste13Row" localSheetId="14" hidden="1">[10]XREF!#REF!</definedName>
    <definedName name="XRefPaste13Row" localSheetId="15" hidden="1">[10]XREF!#REF!</definedName>
    <definedName name="XRefPaste13Row" hidden="1">[10]XREF!#REF!</definedName>
    <definedName name="XRefPaste14Row" localSheetId="10" hidden="1">[10]XREF!#REF!</definedName>
    <definedName name="XRefPaste14Row" localSheetId="11" hidden="1">[10]XREF!#REF!</definedName>
    <definedName name="XRefPaste14Row" localSheetId="13" hidden="1">[10]XREF!#REF!</definedName>
    <definedName name="XRefPaste14Row" localSheetId="14" hidden="1">[10]XREF!#REF!</definedName>
    <definedName name="XRefPaste14Row" localSheetId="15" hidden="1">[10]XREF!#REF!</definedName>
    <definedName name="XRefPaste14Row" hidden="1">[10]XREF!#REF!</definedName>
    <definedName name="XRefPaste15Row" localSheetId="10" hidden="1">[10]XREF!#REF!</definedName>
    <definedName name="XRefPaste15Row" localSheetId="11" hidden="1">[10]XREF!#REF!</definedName>
    <definedName name="XRefPaste15Row" localSheetId="13" hidden="1">[10]XREF!#REF!</definedName>
    <definedName name="XRefPaste15Row" localSheetId="14" hidden="1">[10]XREF!#REF!</definedName>
    <definedName name="XRefPaste15Row" localSheetId="15" hidden="1">[10]XREF!#REF!</definedName>
    <definedName name="XRefPaste15Row" hidden="1">[10]XREF!#REF!</definedName>
    <definedName name="XRefPaste16" localSheetId="10" hidden="1">'[10]Cash flow details'!#REF!</definedName>
    <definedName name="XRefPaste16" localSheetId="11" hidden="1">'[10]Cash flow details'!#REF!</definedName>
    <definedName name="XRefPaste16" localSheetId="13" hidden="1">'[10]Cash flow details'!#REF!</definedName>
    <definedName name="XRefPaste16" localSheetId="14" hidden="1">'[10]Cash flow details'!#REF!</definedName>
    <definedName name="XRefPaste16" localSheetId="15" hidden="1">'[10]Cash flow details'!#REF!</definedName>
    <definedName name="XRefPaste16" hidden="1">'[10]Cash flow details'!#REF!</definedName>
    <definedName name="XRefPaste16Row" localSheetId="10" hidden="1">[10]XREF!#REF!</definedName>
    <definedName name="XRefPaste16Row" localSheetId="11" hidden="1">[10]XREF!#REF!</definedName>
    <definedName name="XRefPaste16Row" localSheetId="13" hidden="1">[10]XREF!#REF!</definedName>
    <definedName name="XRefPaste16Row" localSheetId="14" hidden="1">[10]XREF!#REF!</definedName>
    <definedName name="XRefPaste16Row" localSheetId="15" hidden="1">[10]XREF!#REF!</definedName>
    <definedName name="XRefPaste16Row" hidden="1">[10]XREF!#REF!</definedName>
    <definedName name="XRefPaste17" localSheetId="10" hidden="1">'[10]Cash flow details'!#REF!</definedName>
    <definedName name="XRefPaste17" localSheetId="11" hidden="1">'[10]Cash flow details'!#REF!</definedName>
    <definedName name="XRefPaste17" localSheetId="13" hidden="1">'[10]Cash flow details'!#REF!</definedName>
    <definedName name="XRefPaste17" localSheetId="14" hidden="1">'[10]Cash flow details'!#REF!</definedName>
    <definedName name="XRefPaste17" localSheetId="15" hidden="1">'[10]Cash flow details'!#REF!</definedName>
    <definedName name="XRefPaste17" hidden="1">'[10]Cash flow details'!#REF!</definedName>
    <definedName name="XRefPaste17Row" localSheetId="10" hidden="1">[10]XREF!#REF!</definedName>
    <definedName name="XRefPaste17Row" localSheetId="11" hidden="1">[10]XREF!#REF!</definedName>
    <definedName name="XRefPaste17Row" localSheetId="13" hidden="1">[10]XREF!#REF!</definedName>
    <definedName name="XRefPaste17Row" localSheetId="14" hidden="1">[10]XREF!#REF!</definedName>
    <definedName name="XRefPaste17Row" localSheetId="15" hidden="1">[10]XREF!#REF!</definedName>
    <definedName name="XRefPaste17Row" hidden="1">[10]XREF!#REF!</definedName>
    <definedName name="XRefPaste18" localSheetId="10" hidden="1">'[10]Cash flow details'!#REF!</definedName>
    <definedName name="XRefPaste18" localSheetId="11" hidden="1">'[10]Cash flow details'!#REF!</definedName>
    <definedName name="XRefPaste18" localSheetId="13" hidden="1">'[10]Cash flow details'!#REF!</definedName>
    <definedName name="XRefPaste18" localSheetId="14" hidden="1">'[10]Cash flow details'!#REF!</definedName>
    <definedName name="XRefPaste18" localSheetId="15" hidden="1">'[10]Cash flow details'!#REF!</definedName>
    <definedName name="XRefPaste18" hidden="1">'[10]Cash flow details'!#REF!</definedName>
    <definedName name="XRefPaste18Row" localSheetId="10" hidden="1">[10]XREF!#REF!</definedName>
    <definedName name="XRefPaste18Row" localSheetId="11" hidden="1">[10]XREF!#REF!</definedName>
    <definedName name="XRefPaste18Row" localSheetId="13" hidden="1">[10]XREF!#REF!</definedName>
    <definedName name="XRefPaste18Row" localSheetId="14" hidden="1">[10]XREF!#REF!</definedName>
    <definedName name="XRefPaste18Row" localSheetId="15" hidden="1">[10]XREF!#REF!</definedName>
    <definedName name="XRefPaste18Row" hidden="1">[10]XREF!#REF!</definedName>
    <definedName name="XRefPaste19Row" localSheetId="10" hidden="1">[10]XREF!#REF!</definedName>
    <definedName name="XRefPaste19Row" localSheetId="11" hidden="1">[10]XREF!#REF!</definedName>
    <definedName name="XRefPaste19Row" localSheetId="13" hidden="1">[10]XREF!#REF!</definedName>
    <definedName name="XRefPaste19Row" localSheetId="14" hidden="1">[10]XREF!#REF!</definedName>
    <definedName name="XRefPaste19Row" localSheetId="15" hidden="1">[10]XREF!#REF!</definedName>
    <definedName name="XRefPaste19Row" hidden="1">[10]XREF!#REF!</definedName>
    <definedName name="XRefPaste1Row" localSheetId="10" hidden="1">[11]XREF!#REF!</definedName>
    <definedName name="XRefPaste1Row" localSheetId="11" hidden="1">[11]XREF!#REF!</definedName>
    <definedName name="XRefPaste1Row" localSheetId="13" hidden="1">[11]XREF!#REF!</definedName>
    <definedName name="XRefPaste1Row" localSheetId="14" hidden="1">[11]XREF!#REF!</definedName>
    <definedName name="XRefPaste1Row" localSheetId="15" hidden="1">[11]XREF!#REF!</definedName>
    <definedName name="XRefPaste1Row" hidden="1">[11]XREF!#REF!</definedName>
    <definedName name="XRefPaste2" localSheetId="10" hidden="1">#REF!</definedName>
    <definedName name="XRefPaste2" localSheetId="11" hidden="1">#REF!</definedName>
    <definedName name="XRefPaste2" localSheetId="13" hidden="1">#REF!</definedName>
    <definedName name="XRefPaste2" localSheetId="14" hidden="1">#REF!</definedName>
    <definedName name="XRefPaste2" localSheetId="15" hidden="1">#REF!</definedName>
    <definedName name="XRefPaste2" hidden="1">#REF!</definedName>
    <definedName name="XRefPaste21Row" localSheetId="10" hidden="1">[12]XREF!#REF!</definedName>
    <definedName name="XRefPaste21Row" localSheetId="11" hidden="1">[12]XREF!#REF!</definedName>
    <definedName name="XRefPaste21Row" localSheetId="13" hidden="1">[12]XREF!#REF!</definedName>
    <definedName name="XRefPaste21Row" localSheetId="14" hidden="1">[12]XREF!#REF!</definedName>
    <definedName name="XRefPaste21Row" localSheetId="15" hidden="1">[12]XREF!#REF!</definedName>
    <definedName name="XRefPaste21Row" hidden="1">[12]XREF!#REF!</definedName>
    <definedName name="XRefPaste22Row" localSheetId="10" hidden="1">[10]XREF!#REF!</definedName>
    <definedName name="XRefPaste22Row" localSheetId="11" hidden="1">[10]XREF!#REF!</definedName>
    <definedName name="XRefPaste22Row" localSheetId="13" hidden="1">[10]XREF!#REF!</definedName>
    <definedName name="XRefPaste22Row" localSheetId="14" hidden="1">[10]XREF!#REF!</definedName>
    <definedName name="XRefPaste22Row" localSheetId="15" hidden="1">[10]XREF!#REF!</definedName>
    <definedName name="XRefPaste22Row" hidden="1">[10]XREF!#REF!</definedName>
    <definedName name="XRefPaste23Row" localSheetId="10" hidden="1">[10]XREF!#REF!</definedName>
    <definedName name="XRefPaste23Row" localSheetId="11" hidden="1">[10]XREF!#REF!</definedName>
    <definedName name="XRefPaste23Row" localSheetId="13" hidden="1">[10]XREF!#REF!</definedName>
    <definedName name="XRefPaste23Row" localSheetId="14" hidden="1">[10]XREF!#REF!</definedName>
    <definedName name="XRefPaste23Row" localSheetId="15" hidden="1">[10]XREF!#REF!</definedName>
    <definedName name="XRefPaste23Row" hidden="1">[10]XREF!#REF!</definedName>
    <definedName name="XRefPaste25Row" localSheetId="10" hidden="1">[10]XREF!#REF!</definedName>
    <definedName name="XRefPaste25Row" localSheetId="11" hidden="1">[10]XREF!#REF!</definedName>
    <definedName name="XRefPaste25Row" localSheetId="13" hidden="1">[10]XREF!#REF!</definedName>
    <definedName name="XRefPaste25Row" localSheetId="14" hidden="1">[10]XREF!#REF!</definedName>
    <definedName name="XRefPaste25Row" localSheetId="15" hidden="1">[10]XREF!#REF!</definedName>
    <definedName name="XRefPaste25Row" hidden="1">[10]XREF!#REF!</definedName>
    <definedName name="XRefPaste26Row" localSheetId="10" hidden="1">[12]XREF!#REF!</definedName>
    <definedName name="XRefPaste26Row" localSheetId="11" hidden="1">[12]XREF!#REF!</definedName>
    <definedName name="XRefPaste26Row" localSheetId="13" hidden="1">[12]XREF!#REF!</definedName>
    <definedName name="XRefPaste26Row" localSheetId="14" hidden="1">[12]XREF!#REF!</definedName>
    <definedName name="XRefPaste26Row" localSheetId="15" hidden="1">[12]XREF!#REF!</definedName>
    <definedName name="XRefPaste26Row" hidden="1">[12]XREF!#REF!</definedName>
    <definedName name="XRefPaste2Row" localSheetId="10" hidden="1">[11]XREF!#REF!</definedName>
    <definedName name="XRefPaste2Row" localSheetId="11" hidden="1">[11]XREF!#REF!</definedName>
    <definedName name="XRefPaste2Row" localSheetId="13" hidden="1">[11]XREF!#REF!</definedName>
    <definedName name="XRefPaste2Row" localSheetId="14" hidden="1">[11]XREF!#REF!</definedName>
    <definedName name="XRefPaste2Row" localSheetId="15" hidden="1">[11]XREF!#REF!</definedName>
    <definedName name="XRefPaste2Row" hidden="1">[11]XREF!#REF!</definedName>
    <definedName name="XRefPaste3" localSheetId="10" hidden="1">#REF!</definedName>
    <definedName name="XRefPaste3" localSheetId="11" hidden="1">#REF!</definedName>
    <definedName name="XRefPaste3" localSheetId="13" hidden="1">#REF!</definedName>
    <definedName name="XRefPaste3" localSheetId="14" hidden="1">#REF!</definedName>
    <definedName name="XRefPaste3" localSheetId="15" hidden="1">#REF!</definedName>
    <definedName name="XRefPaste3" hidden="1">#REF!</definedName>
    <definedName name="XRefPaste31Row" localSheetId="10" hidden="1">[10]XREF!#REF!</definedName>
    <definedName name="XRefPaste31Row" localSheetId="11" hidden="1">[10]XREF!#REF!</definedName>
    <definedName name="XRefPaste31Row" localSheetId="13" hidden="1">[10]XREF!#REF!</definedName>
    <definedName name="XRefPaste31Row" localSheetId="14" hidden="1">[10]XREF!#REF!</definedName>
    <definedName name="XRefPaste31Row" localSheetId="15" hidden="1">[10]XREF!#REF!</definedName>
    <definedName name="XRefPaste31Row" hidden="1">[10]XREF!#REF!</definedName>
    <definedName name="XRefPaste32Row" localSheetId="10" hidden="1">[10]XREF!#REF!</definedName>
    <definedName name="XRefPaste32Row" localSheetId="11" hidden="1">[10]XREF!#REF!</definedName>
    <definedName name="XRefPaste32Row" localSheetId="13" hidden="1">[10]XREF!#REF!</definedName>
    <definedName name="XRefPaste32Row" localSheetId="14" hidden="1">[10]XREF!#REF!</definedName>
    <definedName name="XRefPaste32Row" localSheetId="15" hidden="1">[10]XREF!#REF!</definedName>
    <definedName name="XRefPaste32Row" hidden="1">[10]XREF!#REF!</definedName>
    <definedName name="XRefPaste34" localSheetId="10" hidden="1">#REF!</definedName>
    <definedName name="XRefPaste34" localSheetId="11" hidden="1">#REF!</definedName>
    <definedName name="XRefPaste34" localSheetId="13" hidden="1">#REF!</definedName>
    <definedName name="XRefPaste34" localSheetId="14" hidden="1">#REF!</definedName>
    <definedName name="XRefPaste34" localSheetId="15" hidden="1">#REF!</definedName>
    <definedName name="XRefPaste34" hidden="1">#REF!</definedName>
    <definedName name="XRefPaste34Row" localSheetId="10" hidden="1">#REF!</definedName>
    <definedName name="XRefPaste34Row" localSheetId="11" hidden="1">#REF!</definedName>
    <definedName name="XRefPaste34Row" localSheetId="13" hidden="1">#REF!</definedName>
    <definedName name="XRefPaste34Row" localSheetId="14" hidden="1">#REF!</definedName>
    <definedName name="XRefPaste34Row" localSheetId="15" hidden="1">#REF!</definedName>
    <definedName name="XRefPaste34Row" hidden="1">#REF!</definedName>
    <definedName name="XRefPaste35" localSheetId="10" hidden="1">'[9]Breakup Value Working'!#REF!</definedName>
    <definedName name="XRefPaste35" localSheetId="11" hidden="1">'[9]Breakup Value Working'!#REF!</definedName>
    <definedName name="XRefPaste35" localSheetId="13" hidden="1">'[9]Breakup Value Working'!#REF!</definedName>
    <definedName name="XRefPaste35" localSheetId="14" hidden="1">'[9]Breakup Value Working'!#REF!</definedName>
    <definedName name="XRefPaste35" localSheetId="15" hidden="1">'[9]Breakup Value Working'!#REF!</definedName>
    <definedName name="XRefPaste35" hidden="1">'[9]Breakup Value Working'!#REF!</definedName>
    <definedName name="XRefPaste35Row" localSheetId="10" hidden="1">#REF!</definedName>
    <definedName name="XRefPaste35Row" localSheetId="11" hidden="1">#REF!</definedName>
    <definedName name="XRefPaste35Row" localSheetId="13" hidden="1">#REF!</definedName>
    <definedName name="XRefPaste35Row" localSheetId="14" hidden="1">#REF!</definedName>
    <definedName name="XRefPaste35Row" localSheetId="15" hidden="1">#REF!</definedName>
    <definedName name="XRefPaste35Row" hidden="1">#REF!</definedName>
    <definedName name="XRefPaste36" localSheetId="10" hidden="1">#REF!</definedName>
    <definedName name="XRefPaste36" localSheetId="11" hidden="1">#REF!</definedName>
    <definedName name="XRefPaste36" localSheetId="13" hidden="1">#REF!</definedName>
    <definedName name="XRefPaste36" localSheetId="14" hidden="1">#REF!</definedName>
    <definedName name="XRefPaste36" localSheetId="15" hidden="1">#REF!</definedName>
    <definedName name="XRefPaste36" hidden="1">#REF!</definedName>
    <definedName name="XRefPaste36Row" localSheetId="10" hidden="1">#REF!</definedName>
    <definedName name="XRefPaste36Row" localSheetId="11" hidden="1">#REF!</definedName>
    <definedName name="XRefPaste36Row" localSheetId="13" hidden="1">#REF!</definedName>
    <definedName name="XRefPaste36Row" localSheetId="14" hidden="1">#REF!</definedName>
    <definedName name="XRefPaste36Row" localSheetId="15" hidden="1">#REF!</definedName>
    <definedName name="XRefPaste36Row" hidden="1">#REF!</definedName>
    <definedName name="XRefPaste37" localSheetId="10" hidden="1">#REF!</definedName>
    <definedName name="XRefPaste37" localSheetId="11" hidden="1">#REF!</definedName>
    <definedName name="XRefPaste37" localSheetId="13" hidden="1">#REF!</definedName>
    <definedName name="XRefPaste37" localSheetId="14" hidden="1">#REF!</definedName>
    <definedName name="XRefPaste37" localSheetId="15" hidden="1">#REF!</definedName>
    <definedName name="XRefPaste37" hidden="1">#REF!</definedName>
    <definedName name="XRefPaste37Row" localSheetId="10" hidden="1">#REF!</definedName>
    <definedName name="XRefPaste37Row" localSheetId="11" hidden="1">#REF!</definedName>
    <definedName name="XRefPaste37Row" localSheetId="13" hidden="1">#REF!</definedName>
    <definedName name="XRefPaste37Row" localSheetId="14" hidden="1">#REF!</definedName>
    <definedName name="XRefPaste37Row" localSheetId="15" hidden="1">#REF!</definedName>
    <definedName name="XRefPaste37Row" hidden="1">#REF!</definedName>
    <definedName name="XRefPaste38" localSheetId="10" hidden="1">#REF!</definedName>
    <definedName name="XRefPaste38" localSheetId="11" hidden="1">#REF!</definedName>
    <definedName name="XRefPaste38" localSheetId="13" hidden="1">#REF!</definedName>
    <definedName name="XRefPaste38" localSheetId="14" hidden="1">#REF!</definedName>
    <definedName name="XRefPaste38" localSheetId="15" hidden="1">#REF!</definedName>
    <definedName name="XRefPaste38" hidden="1">#REF!</definedName>
    <definedName name="XRefPaste38Row" localSheetId="10" hidden="1">#REF!</definedName>
    <definedName name="XRefPaste38Row" localSheetId="11" hidden="1">#REF!</definedName>
    <definedName name="XRefPaste38Row" localSheetId="13" hidden="1">#REF!</definedName>
    <definedName name="XRefPaste38Row" localSheetId="14" hidden="1">#REF!</definedName>
    <definedName name="XRefPaste38Row" localSheetId="15" hidden="1">#REF!</definedName>
    <definedName name="XRefPaste38Row" hidden="1">#REF!</definedName>
    <definedName name="XRefPaste4" localSheetId="10" hidden="1">'[9]Breakup Value Working'!#REF!</definedName>
    <definedName name="XRefPaste4" localSheetId="11" hidden="1">'[9]Breakup Value Working'!#REF!</definedName>
    <definedName name="XRefPaste4" localSheetId="13" hidden="1">'[9]Breakup Value Working'!#REF!</definedName>
    <definedName name="XRefPaste4" localSheetId="14" hidden="1">'[9]Breakup Value Working'!#REF!</definedName>
    <definedName name="XRefPaste4" localSheetId="15" hidden="1">'[9]Breakup Value Working'!#REF!</definedName>
    <definedName name="XRefPaste4" hidden="1">'[9]Breakup Value Working'!#REF!</definedName>
    <definedName name="XRefPaste4Row" localSheetId="10" hidden="1">[11]XREF!#REF!</definedName>
    <definedName name="XRefPaste4Row" localSheetId="11" hidden="1">[11]XREF!#REF!</definedName>
    <definedName name="XRefPaste4Row" localSheetId="13" hidden="1">[11]XREF!#REF!</definedName>
    <definedName name="XRefPaste4Row" localSheetId="14" hidden="1">[11]XREF!#REF!</definedName>
    <definedName name="XRefPaste4Row" localSheetId="15" hidden="1">[11]XREF!#REF!</definedName>
    <definedName name="XRefPaste4Row" hidden="1">[11]XREF!#REF!</definedName>
    <definedName name="XRefPaste5" localSheetId="10" hidden="1">'[9]Breakup Value Working'!#REF!</definedName>
    <definedName name="XRefPaste5" localSheetId="11" hidden="1">'[9]Breakup Value Working'!#REF!</definedName>
    <definedName name="XRefPaste5" localSheetId="13" hidden="1">'[9]Breakup Value Working'!#REF!</definedName>
    <definedName name="XRefPaste5" localSheetId="14" hidden="1">'[9]Breakup Value Working'!#REF!</definedName>
    <definedName name="XRefPaste5" localSheetId="15" hidden="1">'[9]Breakup Value Working'!#REF!</definedName>
    <definedName name="XRefPaste5" hidden="1">'[9]Breakup Value Working'!#REF!</definedName>
    <definedName name="XRefPaste6" localSheetId="10" hidden="1">'[9]Breakup Value Working'!#REF!</definedName>
    <definedName name="XRefPaste6" localSheetId="11" hidden="1">'[9]Breakup Value Working'!#REF!</definedName>
    <definedName name="XRefPaste6" localSheetId="13" hidden="1">'[9]Breakup Value Working'!#REF!</definedName>
    <definedName name="XRefPaste6" localSheetId="14" hidden="1">'[9]Breakup Value Working'!#REF!</definedName>
    <definedName name="XRefPaste6" localSheetId="15" hidden="1">'[9]Breakup Value Working'!#REF!</definedName>
    <definedName name="XRefPaste6" hidden="1">'[9]Breakup Value Working'!#REF!</definedName>
    <definedName name="XRefPaste6Row" localSheetId="10" hidden="1">[12]XREF!#REF!</definedName>
    <definedName name="XRefPaste6Row" localSheetId="11" hidden="1">[12]XREF!#REF!</definedName>
    <definedName name="XRefPaste6Row" localSheetId="13" hidden="1">[12]XREF!#REF!</definedName>
    <definedName name="XRefPaste6Row" localSheetId="14" hidden="1">[12]XREF!#REF!</definedName>
    <definedName name="XRefPaste6Row" localSheetId="15" hidden="1">[12]XREF!#REF!</definedName>
    <definedName name="XRefPaste6Row" hidden="1">[12]XREF!#REF!</definedName>
    <definedName name="XRefPaste7" localSheetId="10" hidden="1">'[9]Breakup Value Working'!#REF!</definedName>
    <definedName name="XRefPaste7" localSheetId="11" hidden="1">'[9]Breakup Value Working'!#REF!</definedName>
    <definedName name="XRefPaste7" localSheetId="13" hidden="1">'[9]Breakup Value Working'!#REF!</definedName>
    <definedName name="XRefPaste7" localSheetId="14" hidden="1">'[9]Breakup Value Working'!#REF!</definedName>
    <definedName name="XRefPaste7" localSheetId="15" hidden="1">'[9]Breakup Value Working'!#REF!</definedName>
    <definedName name="XRefPaste7" hidden="1">'[9]Breakup Value Working'!#REF!</definedName>
    <definedName name="XRefPaste77" localSheetId="10" hidden="1">#REF!</definedName>
    <definedName name="XRefPaste77" localSheetId="11" hidden="1">#REF!</definedName>
    <definedName name="XRefPaste77" localSheetId="13" hidden="1">#REF!</definedName>
    <definedName name="XRefPaste77" localSheetId="14" hidden="1">#REF!</definedName>
    <definedName name="XRefPaste77" localSheetId="15" hidden="1">#REF!</definedName>
    <definedName name="XRefPaste77" hidden="1">#REF!</definedName>
    <definedName name="XRefPaste79" localSheetId="10" hidden="1">#REF!</definedName>
    <definedName name="XRefPaste79" localSheetId="11" hidden="1">#REF!</definedName>
    <definedName name="XRefPaste79" localSheetId="13" hidden="1">#REF!</definedName>
    <definedName name="XRefPaste79" localSheetId="14" hidden="1">#REF!</definedName>
    <definedName name="XRefPaste79" localSheetId="15" hidden="1">#REF!</definedName>
    <definedName name="XRefPaste79" hidden="1">#REF!</definedName>
    <definedName name="XRefPaste7Row" localSheetId="10" hidden="1">[12]XREF!#REF!</definedName>
    <definedName name="XRefPaste7Row" localSheetId="11" hidden="1">[12]XREF!#REF!</definedName>
    <definedName name="XRefPaste7Row" localSheetId="13" hidden="1">[12]XREF!#REF!</definedName>
    <definedName name="XRefPaste7Row" localSheetId="14" hidden="1">[12]XREF!#REF!</definedName>
    <definedName name="XRefPaste7Row" localSheetId="15" hidden="1">[12]XREF!#REF!</definedName>
    <definedName name="XRefPaste7Row" hidden="1">[12]XREF!#REF!</definedName>
    <definedName name="XRefPaste8" localSheetId="10" hidden="1">'[9]Breakup Value Working'!#REF!</definedName>
    <definedName name="XRefPaste8" localSheetId="11" hidden="1">'[9]Breakup Value Working'!#REF!</definedName>
    <definedName name="XRefPaste8" localSheetId="13" hidden="1">'[9]Breakup Value Working'!#REF!</definedName>
    <definedName name="XRefPaste8" localSheetId="14" hidden="1">'[9]Breakup Value Working'!#REF!</definedName>
    <definedName name="XRefPaste8" localSheetId="15" hidden="1">'[9]Breakup Value Working'!#REF!</definedName>
    <definedName name="XRefPaste8" hidden="1">'[9]Breakup Value Working'!#REF!</definedName>
    <definedName name="XRefPaste80Row" localSheetId="10" hidden="1">[12]XREF!#REF!</definedName>
    <definedName name="XRefPaste80Row" localSheetId="11" hidden="1">[12]XREF!#REF!</definedName>
    <definedName name="XRefPaste80Row" localSheetId="13" hidden="1">[12]XREF!#REF!</definedName>
    <definedName name="XRefPaste80Row" localSheetId="14" hidden="1">[12]XREF!#REF!</definedName>
    <definedName name="XRefPaste80Row" localSheetId="15" hidden="1">[12]XREF!#REF!</definedName>
    <definedName name="XRefPaste80Row" hidden="1">[12]XREF!#REF!</definedName>
    <definedName name="XRefPaste85" localSheetId="10" hidden="1">#REF!</definedName>
    <definedName name="XRefPaste85" localSheetId="11" hidden="1">#REF!</definedName>
    <definedName name="XRefPaste85" localSheetId="13" hidden="1">#REF!</definedName>
    <definedName name="XRefPaste85" localSheetId="14" hidden="1">#REF!</definedName>
    <definedName name="XRefPaste85" localSheetId="15" hidden="1">#REF!</definedName>
    <definedName name="XRefPaste85" hidden="1">#REF!</definedName>
    <definedName name="XRefPaste85Row" localSheetId="10" hidden="1">[12]XREF!#REF!</definedName>
    <definedName name="XRefPaste85Row" localSheetId="11" hidden="1">[12]XREF!#REF!</definedName>
    <definedName name="XRefPaste85Row" localSheetId="13" hidden="1">[12]XREF!#REF!</definedName>
    <definedName name="XRefPaste85Row" localSheetId="14" hidden="1">[12]XREF!#REF!</definedName>
    <definedName name="XRefPaste85Row" localSheetId="15" hidden="1">[12]XREF!#REF!</definedName>
    <definedName name="XRefPaste85Row" hidden="1">[12]XREF!#REF!</definedName>
    <definedName name="XRefPaste86" localSheetId="10" hidden="1">#REF!</definedName>
    <definedName name="XRefPaste86" localSheetId="11" hidden="1">#REF!</definedName>
    <definedName name="XRefPaste86" localSheetId="13" hidden="1">#REF!</definedName>
    <definedName name="XRefPaste86" localSheetId="14" hidden="1">#REF!</definedName>
    <definedName name="XRefPaste86" localSheetId="15" hidden="1">#REF!</definedName>
    <definedName name="XRefPaste86" hidden="1">#REF!</definedName>
    <definedName name="XRefPaste87" localSheetId="10" hidden="1">#REF!</definedName>
    <definedName name="XRefPaste87" localSheetId="11" hidden="1">#REF!</definedName>
    <definedName name="XRefPaste87" localSheetId="13" hidden="1">#REF!</definedName>
    <definedName name="XRefPaste87" localSheetId="14" hidden="1">#REF!</definedName>
    <definedName name="XRefPaste87" localSheetId="15" hidden="1">#REF!</definedName>
    <definedName name="XRefPaste87" hidden="1">#REF!</definedName>
    <definedName name="XRefPaste88" localSheetId="10" hidden="1">#REF!</definedName>
    <definedName name="XRefPaste88" localSheetId="11" hidden="1">#REF!</definedName>
    <definedName name="XRefPaste88" localSheetId="13" hidden="1">#REF!</definedName>
    <definedName name="XRefPaste88" localSheetId="14" hidden="1">#REF!</definedName>
    <definedName name="XRefPaste88" localSheetId="15" hidden="1">#REF!</definedName>
    <definedName name="XRefPaste88" hidden="1">#REF!</definedName>
    <definedName name="XRefPaste89" localSheetId="10" hidden="1">#REF!</definedName>
    <definedName name="XRefPaste89" localSheetId="11" hidden="1">#REF!</definedName>
    <definedName name="XRefPaste89" localSheetId="13" hidden="1">#REF!</definedName>
    <definedName name="XRefPaste89" localSheetId="14" hidden="1">#REF!</definedName>
    <definedName name="XRefPaste89" localSheetId="15" hidden="1">#REF!</definedName>
    <definedName name="XRefPaste89" hidden="1">#REF!</definedName>
    <definedName name="XRefPaste8Row" localSheetId="10" hidden="1">[12]XREF!#REF!</definedName>
    <definedName name="XRefPaste8Row" localSheetId="11" hidden="1">[12]XREF!#REF!</definedName>
    <definedName name="XRefPaste8Row" localSheetId="13" hidden="1">[12]XREF!#REF!</definedName>
    <definedName name="XRefPaste8Row" localSheetId="14" hidden="1">[12]XREF!#REF!</definedName>
    <definedName name="XRefPaste8Row" localSheetId="15" hidden="1">[12]XREF!#REF!</definedName>
    <definedName name="XRefPaste8Row" hidden="1">[12]XREF!#REF!</definedName>
    <definedName name="XRefPaste90" localSheetId="10" hidden="1">#REF!</definedName>
    <definedName name="XRefPaste90" localSheetId="11" hidden="1">#REF!</definedName>
    <definedName name="XRefPaste90" localSheetId="13" hidden="1">#REF!</definedName>
    <definedName name="XRefPaste90" localSheetId="14" hidden="1">#REF!</definedName>
    <definedName name="XRefPaste90" localSheetId="15" hidden="1">#REF!</definedName>
    <definedName name="XRefPaste90" hidden="1">#REF!</definedName>
    <definedName name="XRefPaste91" localSheetId="10" hidden="1">#REF!</definedName>
    <definedName name="XRefPaste91" localSheetId="11" hidden="1">#REF!</definedName>
    <definedName name="XRefPaste91" localSheetId="13" hidden="1">#REF!</definedName>
    <definedName name="XRefPaste91" localSheetId="14" hidden="1">#REF!</definedName>
    <definedName name="XRefPaste91" localSheetId="15" hidden="1">#REF!</definedName>
    <definedName name="XRefPaste91" hidden="1">#REF!</definedName>
    <definedName name="XRefPaste93" localSheetId="10" hidden="1">#REF!</definedName>
    <definedName name="XRefPaste93" localSheetId="11" hidden="1">#REF!</definedName>
    <definedName name="XRefPaste93" localSheetId="13" hidden="1">#REF!</definedName>
    <definedName name="XRefPaste93" localSheetId="14" hidden="1">#REF!</definedName>
    <definedName name="XRefPaste93" localSheetId="15" hidden="1">#REF!</definedName>
    <definedName name="XRefPaste93" hidden="1">#REF!</definedName>
    <definedName name="XRefPaste93Row" localSheetId="10" hidden="1">#REF!</definedName>
    <definedName name="XRefPaste93Row" localSheetId="11" hidden="1">#REF!</definedName>
    <definedName name="XRefPaste93Row" localSheetId="13" hidden="1">#REF!</definedName>
    <definedName name="XRefPaste93Row" localSheetId="14" hidden="1">#REF!</definedName>
    <definedName name="XRefPaste93Row" localSheetId="15" hidden="1">#REF!</definedName>
    <definedName name="XRefPaste93Row" hidden="1">#REF!</definedName>
    <definedName name="XRefPaste94" localSheetId="10" hidden="1">#REF!</definedName>
    <definedName name="XRefPaste94" localSheetId="11" hidden="1">#REF!</definedName>
    <definedName name="XRefPaste94" localSheetId="13" hidden="1">#REF!</definedName>
    <definedName name="XRefPaste94" localSheetId="14" hidden="1">#REF!</definedName>
    <definedName name="XRefPaste94" localSheetId="15" hidden="1">#REF!</definedName>
    <definedName name="XRefPaste94" hidden="1">#REF!</definedName>
    <definedName name="XRefPaste94Row" localSheetId="10" hidden="1">#REF!</definedName>
    <definedName name="XRefPaste94Row" localSheetId="11" hidden="1">#REF!</definedName>
    <definedName name="XRefPaste94Row" localSheetId="13" hidden="1">#REF!</definedName>
    <definedName name="XRefPaste94Row" localSheetId="14" hidden="1">#REF!</definedName>
    <definedName name="XRefPaste94Row" localSheetId="15" hidden="1">#REF!</definedName>
    <definedName name="XRefPaste94Row" hidden="1">#REF!</definedName>
    <definedName name="XRefPaste95" localSheetId="10" hidden="1">#REF!</definedName>
    <definedName name="XRefPaste95" localSheetId="11" hidden="1">#REF!</definedName>
    <definedName name="XRefPaste95" localSheetId="13" hidden="1">#REF!</definedName>
    <definedName name="XRefPaste95" localSheetId="14" hidden="1">#REF!</definedName>
    <definedName name="XRefPaste95" localSheetId="15" hidden="1">#REF!</definedName>
    <definedName name="XRefPaste95" hidden="1">#REF!</definedName>
    <definedName name="XRefPaste95Row" localSheetId="10" hidden="1">#REF!</definedName>
    <definedName name="XRefPaste95Row" localSheetId="11" hidden="1">#REF!</definedName>
    <definedName name="XRefPaste95Row" localSheetId="13" hidden="1">#REF!</definedName>
    <definedName name="XRefPaste95Row" localSheetId="14" hidden="1">#REF!</definedName>
    <definedName name="XRefPaste95Row" localSheetId="15" hidden="1">#REF!</definedName>
    <definedName name="XRefPaste95Row" hidden="1">#REF!</definedName>
    <definedName name="XRefPaste96" localSheetId="10" hidden="1">#REF!</definedName>
    <definedName name="XRefPaste96" localSheetId="11" hidden="1">#REF!</definedName>
    <definedName name="XRefPaste96" localSheetId="13" hidden="1">#REF!</definedName>
    <definedName name="XRefPaste96" localSheetId="14" hidden="1">#REF!</definedName>
    <definedName name="XRefPaste96" localSheetId="15" hidden="1">#REF!</definedName>
    <definedName name="XRefPaste96" hidden="1">#REF!</definedName>
    <definedName name="XRefPaste96Row" localSheetId="10" hidden="1">#REF!</definedName>
    <definedName name="XRefPaste96Row" localSheetId="11" hidden="1">#REF!</definedName>
    <definedName name="XRefPaste96Row" localSheetId="13" hidden="1">#REF!</definedName>
    <definedName name="XRefPaste96Row" localSheetId="14" hidden="1">#REF!</definedName>
    <definedName name="XRefPaste96Row" localSheetId="15" hidden="1">#REF!</definedName>
    <definedName name="XRefPaste96Row" hidden="1">#REF!</definedName>
    <definedName name="XRefPaste97" localSheetId="10" hidden="1">#REF!</definedName>
    <definedName name="XRefPaste97" localSheetId="11" hidden="1">#REF!</definedName>
    <definedName name="XRefPaste97" localSheetId="13" hidden="1">#REF!</definedName>
    <definedName name="XRefPaste97" localSheetId="14" hidden="1">#REF!</definedName>
    <definedName name="XRefPaste97" localSheetId="15" hidden="1">#REF!</definedName>
    <definedName name="XRefPaste97" hidden="1">#REF!</definedName>
    <definedName name="XRefPaste97Row" localSheetId="10" hidden="1">#REF!</definedName>
    <definedName name="XRefPaste97Row" localSheetId="11" hidden="1">#REF!</definedName>
    <definedName name="XRefPaste97Row" localSheetId="13" hidden="1">#REF!</definedName>
    <definedName name="XRefPaste97Row" localSheetId="14" hidden="1">#REF!</definedName>
    <definedName name="XRefPaste97Row" localSheetId="15" hidden="1">#REF!</definedName>
    <definedName name="XRefPaste97Row" hidden="1">#REF!</definedName>
    <definedName name="XRefPaste98" localSheetId="10" hidden="1">#REF!</definedName>
    <definedName name="XRefPaste98" localSheetId="11" hidden="1">#REF!</definedName>
    <definedName name="XRefPaste98" localSheetId="13" hidden="1">#REF!</definedName>
    <definedName name="XRefPaste98" localSheetId="14" hidden="1">#REF!</definedName>
    <definedName name="XRefPaste98" localSheetId="15" hidden="1">#REF!</definedName>
    <definedName name="XRefPaste98" hidden="1">#REF!</definedName>
    <definedName name="XRefPaste98Row" localSheetId="10" hidden="1">#REF!</definedName>
    <definedName name="XRefPaste98Row" localSheetId="11" hidden="1">#REF!</definedName>
    <definedName name="XRefPaste98Row" localSheetId="13" hidden="1">#REF!</definedName>
    <definedName name="XRefPaste98Row" localSheetId="14" hidden="1">#REF!</definedName>
    <definedName name="XRefPaste98Row" localSheetId="15" hidden="1">#REF!</definedName>
    <definedName name="XRefPaste98Row" hidden="1">#REF!</definedName>
    <definedName name="XRefPaste99" localSheetId="10" hidden="1">#REF!</definedName>
    <definedName name="XRefPaste99" localSheetId="11" hidden="1">#REF!</definedName>
    <definedName name="XRefPaste99" localSheetId="13" hidden="1">#REF!</definedName>
    <definedName name="XRefPaste99" localSheetId="14" hidden="1">#REF!</definedName>
    <definedName name="XRefPaste99" localSheetId="15" hidden="1">#REF!</definedName>
    <definedName name="XRefPaste99" hidden="1">#REF!</definedName>
    <definedName name="XRefPaste99Row" localSheetId="10" hidden="1">#REF!</definedName>
    <definedName name="XRefPaste99Row" localSheetId="11" hidden="1">#REF!</definedName>
    <definedName name="XRefPaste99Row" localSheetId="13" hidden="1">#REF!</definedName>
    <definedName name="XRefPaste99Row" localSheetId="14" hidden="1">#REF!</definedName>
    <definedName name="XRefPaste99Row" localSheetId="15" hidden="1">#REF!</definedName>
    <definedName name="XRefPaste99Row" hidden="1">#REF!</definedName>
    <definedName name="XRefPaste9Row" localSheetId="10" hidden="1">[10]XREF!#REF!</definedName>
    <definedName name="XRefPaste9Row" localSheetId="11" hidden="1">[10]XREF!#REF!</definedName>
    <definedName name="XRefPaste9Row" localSheetId="13" hidden="1">[10]XREF!#REF!</definedName>
    <definedName name="XRefPaste9Row" localSheetId="14" hidden="1">[10]XREF!#REF!</definedName>
    <definedName name="XRefPaste9Row" localSheetId="15" hidden="1">[10]XREF!#REF!</definedName>
    <definedName name="XRefPaste9Row" hidden="1">[10]XREF!#REF!</definedName>
    <definedName name="XRefPasteRangeCount" hidden="1">35</definedName>
    <definedName name="xxx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xxx_1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xxx_1_1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xxx_1_2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xxx_1_3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xxx_1_4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xxx_1_5" hidden="1">{#N/A,#N/A,FALSE,"1.2";#N/A,#N/A,FALSE,"1.3";#N/A,#N/A,FALSE,"1.4";#N/A,#N/A,FALSE,"1.5";#N/A,#N/A,FALSE,"1.8";#N/A,#N/A,FALSE,"1.9";#N/A,#N/A,FALSE,"1.10";#N/A,#N/A,FALSE,"1.13";#N/A,#N/A,FALSE,"1.14";#N/A,#N/A,FALSE,"1.15";#N/A,#N/A,FALSE,"3c1.4";#N/A,#N/A,FALSE,"1.16";#N/A,#N/A,FALSE,"3c1.5";#N/A,#N/A,FALSE,"3c1.5";#N/A,#N/A,FALSE,"groupp&amp;l (exco)";#N/A,#N/A,FALSE,"groupbsheet(exco)";#N/A,#N/A,FALSE,"groupcashf(exco)";#N/A,#N/A,FALSE,"monthlygroup";#N/A,#N/A,FALSE,"monthlygroup";#N/A,#N/A,FALSE,"EXCOstrtg";#N/A,#N/A,FALSE,"EXCOkpi"}</definedName>
    <definedName name="Y" hidden="1">{"Y.1",#N/A,TRUE,"SIEMENS";"Y.2",#N/A,TRUE,"ALCATEL";"Y.3",#N/A,TRUE,"MOTOROLA";"Y.4",#N/A,TRUE,"DİĞER";"Y.5",#N/A,TRUE,"LG-5";"Y.6",#N/A,TRUE,"LG-5";"Y.7",#N/A,TRUE,"LG-4";"Y.8",#N/A,TRUE,"LG-4";"Y.10",#N/A,TRUE,"LG-4";"Y.9",#N/A,TRUE,"LG-4";"TERMİNAL",#N/A,TRUE,"TERMİNAL";"DETECON",#N/A,TRUE,"DETECON";"Y.10",#N/A,TRUE,"TEMİNAT";"Y.11",#N/A,TRUE,"TEMİNAT"}</definedName>
    <definedName name="yuu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yy" localSheetId="10">#REF!</definedName>
    <definedName name="yy" localSheetId="11">#REF!</definedName>
    <definedName name="yy" localSheetId="13">#REF!</definedName>
    <definedName name="yy" localSheetId="14">#REF!</definedName>
    <definedName name="yy" localSheetId="15">#REF!</definedName>
    <definedName name="yy">#REF!</definedName>
    <definedName name="yyurty4" hidden="1">{"'Planner Cell based'!$A$1:$H$142"}</definedName>
    <definedName name="Z" hidden="1">{"Y.1",#N/A,TRUE,"SIEMENS";"Y.2",#N/A,TRUE,"ALCATEL";"Y.3",#N/A,TRUE,"MOTOROLA";"Y.4",#N/A,TRUE,"DİĞER";"Y.5",#N/A,TRUE,"LG-5";"Y.6",#N/A,TRUE,"LG-5";"Y.7",#N/A,TRUE,"LG-4";"Y.8",#N/A,TRUE,"LG-4";"Y.10",#N/A,TRUE,"LG-4";"Y.9",#N/A,TRUE,"LG-4";"TERMİNAL",#N/A,TRUE,"TERMİNAL";"DETECON",#N/A,TRUE,"DETECON";"Y.10",#N/A,TRUE,"TEMİNAT";"Y.11",#N/A,TRUE,"TEMİNAT"}</definedName>
    <definedName name="Z_DC41D810_DAD8_11D2_A4E1_00105AF280E4_.wvu.Cols" localSheetId="10" hidden="1">#REF!,#REF!,#REF!,#REF!,#REF!</definedName>
    <definedName name="Z_DC41D810_DAD8_11D2_A4E1_00105AF280E4_.wvu.Cols" localSheetId="11" hidden="1">#REF!,#REF!,#REF!,#REF!,#REF!</definedName>
    <definedName name="Z_DC41D810_DAD8_11D2_A4E1_00105AF280E4_.wvu.Cols" localSheetId="13" hidden="1">#REF!,#REF!,#REF!,#REF!,#REF!</definedName>
    <definedName name="Z_DC41D810_DAD8_11D2_A4E1_00105AF280E4_.wvu.Cols" localSheetId="14" hidden="1">#REF!,#REF!,#REF!,#REF!,#REF!</definedName>
    <definedName name="Z_DC41D810_DAD8_11D2_A4E1_00105AF280E4_.wvu.Cols" localSheetId="15" hidden="1">#REF!,#REF!,#REF!,#REF!,#REF!</definedName>
    <definedName name="Z_DC41D810_DAD8_11D2_A4E1_00105AF280E4_.wvu.Cols" hidden="1">#REF!,#REF!,#REF!,#REF!,#REF!</definedName>
    <definedName name="Z_DC41D810_DAD8_11D2_A4E1_00105AF280E4_.wvu.PrintTitles" localSheetId="10" hidden="1">#REF!</definedName>
    <definedName name="Z_DC41D810_DAD8_11D2_A4E1_00105AF280E4_.wvu.PrintTitles" localSheetId="11" hidden="1">#REF!</definedName>
    <definedName name="Z_DC41D810_DAD8_11D2_A4E1_00105AF280E4_.wvu.PrintTitles" localSheetId="13" hidden="1">#REF!</definedName>
    <definedName name="Z_DC41D810_DAD8_11D2_A4E1_00105AF280E4_.wvu.PrintTitles" localSheetId="14" hidden="1">#REF!</definedName>
    <definedName name="Z_DC41D810_DAD8_11D2_A4E1_00105AF280E4_.wvu.PrintTitles" localSheetId="15" hidden="1">#REF!</definedName>
    <definedName name="Z_DC41D810_DAD8_11D2_A4E1_00105AF280E4_.wvu.PrintTitles" hidden="1">#REF!</definedName>
    <definedName name="zvbfdj" hidden="1">{#N/A,#N/A,FALSE,"Profit &amp; Loss statement"}</definedName>
    <definedName name="zz" localSheetId="10" hidden="1">#REF!</definedName>
    <definedName name="zz" localSheetId="11" hidden="1">#REF!</definedName>
    <definedName name="zz" localSheetId="13" hidden="1">#REF!</definedName>
    <definedName name="zz" localSheetId="14" hidden="1">#REF!</definedName>
    <definedName name="zz" localSheetId="15" hidden="1">#REF!</definedName>
    <definedName name="zz" hidden="1">#REF!</definedName>
    <definedName name="ااااااااااااااا" localSheetId="10">#REF!</definedName>
    <definedName name="ااااااااااااااا" localSheetId="11">#REF!</definedName>
    <definedName name="ااااااااااااااا" localSheetId="13">#REF!</definedName>
    <definedName name="ااااااااااااااا" localSheetId="14">#REF!</definedName>
    <definedName name="ااااااااااااااا" localSheetId="15">#REF!</definedName>
    <definedName name="ااااااااااااااا">#REF!</definedName>
    <definedName name="التكوينات" localSheetId="10">#REF!</definedName>
    <definedName name="التكوينات" localSheetId="11">#REF!</definedName>
    <definedName name="التكوينات" localSheetId="13">#REF!</definedName>
    <definedName name="التكوينات" localSheetId="14">#REF!</definedName>
    <definedName name="التكوينات" localSheetId="15">#REF!</definedName>
    <definedName name="التكوينات">#REF!</definedName>
    <definedName name="الزراعة" localSheetId="10">#REF!</definedName>
    <definedName name="الزراعة" localSheetId="11">#REF!</definedName>
    <definedName name="الزراعة" localSheetId="13">#REF!</definedName>
    <definedName name="الزراعة" localSheetId="14">#REF!</definedName>
    <definedName name="الزراعة" localSheetId="15">#REF!</definedName>
    <definedName name="الزراعة">#REF!</definedName>
    <definedName name="الغ" localSheetId="10">#REF!</definedName>
    <definedName name="الغ" localSheetId="11">#REF!</definedName>
    <definedName name="الغ" localSheetId="13">#REF!</definedName>
    <definedName name="الغ" localSheetId="14">#REF!</definedName>
    <definedName name="الغ" localSheetId="15">#REF!</definedName>
    <definedName name="الغ">#REF!</definedName>
    <definedName name="الملخص" localSheetId="10">[13]AGEINT!#REF!</definedName>
    <definedName name="الملخص" localSheetId="11">[13]AGEINT!#REF!</definedName>
    <definedName name="الملخص" localSheetId="13">[13]AGEINT!#REF!</definedName>
    <definedName name="الملخص" localSheetId="14">[13]AGEINT!#REF!</definedName>
    <definedName name="الملخص" localSheetId="15">[13]AGEINT!#REF!</definedName>
    <definedName name="الملخص">[13]AGEINT!#REF!</definedName>
    <definedName name="غاااااااادة" localSheetId="10">#REF!</definedName>
    <definedName name="غاااااااادة" localSheetId="11">#REF!</definedName>
    <definedName name="غاااااااادة" localSheetId="13">#REF!</definedName>
    <definedName name="غاااااااادة" localSheetId="14">#REF!</definedName>
    <definedName name="غاااااااادة" localSheetId="15">#REF!</definedName>
    <definedName name="غاااااااادة">#REF!</definedName>
    <definedName name="ي" localSheetId="10">#REF!</definedName>
    <definedName name="ي" localSheetId="11">#REF!</definedName>
    <definedName name="ي" localSheetId="13">#REF!</definedName>
    <definedName name="ي" localSheetId="14">#REF!</definedName>
    <definedName name="ي" localSheetId="15">#REF!</definedName>
    <definedName name="ي">#REF!</definedName>
    <definedName name="يبابل" localSheetId="10">#REF!</definedName>
    <definedName name="يبابل" localSheetId="11">#REF!</definedName>
    <definedName name="يبابل" localSheetId="13">#REF!</definedName>
    <definedName name="يبابل" localSheetId="14">#REF!</definedName>
    <definedName name="يبابل" localSheetId="15">#REF!</definedName>
    <definedName name="يبابل">#REF!</definedName>
    <definedName name="ئ2094" localSheetId="10">#REF!</definedName>
    <definedName name="ئ2094" localSheetId="11">#REF!</definedName>
    <definedName name="ئ2094" localSheetId="13">#REF!</definedName>
    <definedName name="ئ2094" localSheetId="14">#REF!</definedName>
    <definedName name="ئ2094" localSheetId="15">#REF!</definedName>
    <definedName name="ئ2094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6" i="3" l="1"/>
  <c r="X17" i="3"/>
  <c r="X18" i="3"/>
  <c r="X19" i="3"/>
  <c r="X20" i="3"/>
  <c r="X21" i="3"/>
  <c r="X15" i="3"/>
  <c r="X22" i="3"/>
  <c r="W20" i="5"/>
  <c r="W19" i="5"/>
  <c r="W18" i="5"/>
  <c r="W17" i="5"/>
  <c r="W16" i="5"/>
  <c r="W15" i="5"/>
  <c r="W14" i="5"/>
  <c r="W21" i="5"/>
  <c r="W20" i="6"/>
  <c r="W19" i="6"/>
  <c r="W18" i="6"/>
  <c r="W17" i="6"/>
  <c r="W16" i="6"/>
  <c r="W15" i="6"/>
  <c r="W14" i="6"/>
  <c r="W21" i="6"/>
  <c r="R21" i="9"/>
  <c r="R20" i="9"/>
  <c r="R19" i="9"/>
  <c r="R18" i="9"/>
  <c r="R17" i="9"/>
  <c r="R16" i="9"/>
  <c r="R15" i="9"/>
  <c r="R22" i="9"/>
  <c r="R21" i="10"/>
  <c r="R20" i="10"/>
  <c r="R19" i="10"/>
  <c r="R18" i="10"/>
  <c r="R17" i="10"/>
  <c r="R16" i="10"/>
  <c r="R15" i="10"/>
  <c r="R22" i="10"/>
  <c r="R16" i="8"/>
  <c r="R17" i="8"/>
  <c r="R18" i="8"/>
  <c r="R19" i="8"/>
  <c r="R20" i="8"/>
  <c r="R21" i="8"/>
  <c r="R22" i="8"/>
  <c r="R15" i="8"/>
  <c r="D169" i="12"/>
  <c r="J169" i="12"/>
  <c r="I169" i="12"/>
  <c r="H169" i="12"/>
  <c r="G169" i="12"/>
  <c r="F169" i="12"/>
  <c r="E169" i="12"/>
  <c r="K169" i="12"/>
  <c r="D171" i="13"/>
  <c r="J171" i="13"/>
  <c r="I171" i="13"/>
  <c r="H171" i="13"/>
  <c r="G171" i="13"/>
  <c r="F171" i="13"/>
  <c r="E171" i="13"/>
  <c r="K171" i="13"/>
  <c r="K169" i="11"/>
  <c r="J169" i="11"/>
  <c r="I169" i="11"/>
  <c r="H169" i="11"/>
  <c r="G169" i="11"/>
  <c r="F169" i="11"/>
  <c r="E169" i="11"/>
  <c r="D169" i="11"/>
</calcChain>
</file>

<file path=xl/sharedStrings.xml><?xml version="1.0" encoding="utf-8"?>
<sst xmlns="http://schemas.openxmlformats.org/spreadsheetml/2006/main" count="1716" uniqueCount="450">
  <si>
    <t xml:space="preserve">الاستثمار الأجنبي المباشر </t>
  </si>
  <si>
    <t>جدول (1) Table</t>
  </si>
  <si>
    <t xml:space="preserve">Foreign Direct Investment </t>
  </si>
  <si>
    <t>رصيد الاستثمار الأجنبي المباشر</t>
  </si>
  <si>
    <t>FDI Stock</t>
  </si>
  <si>
    <t xml:space="preserve">صافي الاستثمار الأجنبي المباشر </t>
  </si>
  <si>
    <t>Q1</t>
  </si>
  <si>
    <t>Q2</t>
  </si>
  <si>
    <t>Q3</t>
  </si>
  <si>
    <t>Q4</t>
  </si>
  <si>
    <t>الصفحة الرئيسية Main List</t>
  </si>
  <si>
    <t>الصناعة التحويلية</t>
  </si>
  <si>
    <t>النقل والتخزين</t>
  </si>
  <si>
    <t>Manufacturing</t>
  </si>
  <si>
    <t>Transportation and Storage</t>
  </si>
  <si>
    <t>الأنشطة المالية وأنشطة التأمين</t>
  </si>
  <si>
    <t>Financial and Insurance Activities</t>
  </si>
  <si>
    <t>الأنشطة العقارية</t>
  </si>
  <si>
    <t>Real Estate Activities</t>
  </si>
  <si>
    <t>التشييد</t>
  </si>
  <si>
    <t>Construction</t>
  </si>
  <si>
    <t>المعلومات والاتصالات</t>
  </si>
  <si>
    <t>Information and Communication</t>
  </si>
  <si>
    <t>التعدين واستغلال المحاجر</t>
  </si>
  <si>
    <t>Mining and Quarrying</t>
  </si>
  <si>
    <t>إمدادات الكهرباء والغاز والبخار وتكييف الهواء</t>
  </si>
  <si>
    <t>الأنشطة المهنية والعلمية والتقنية</t>
  </si>
  <si>
    <t>Professional, Scientific and Technical Activities</t>
  </si>
  <si>
    <t>أنشطة خدمات الاقامة والطعام</t>
  </si>
  <si>
    <t>Accommodation and food services activities</t>
  </si>
  <si>
    <t>إمدادات المياه وأنشطة الصرف الصحي وإدارة النفايات ومعالجتها</t>
  </si>
  <si>
    <t>تجارة الجملة والتجزئة وإصلاح المركبات ذات المحركات والدراجات النارية</t>
  </si>
  <si>
    <t>Wholesale and retail trade and repair of motor vehicles and motorcycles</t>
  </si>
  <si>
    <t>Electricity, gas, steam and air conditioning supplies</t>
  </si>
  <si>
    <t>أنشطة الخدمات الإدارية وخدمات الدعم</t>
  </si>
  <si>
    <t>Administrative and Support Service Activities</t>
  </si>
  <si>
    <t>أنشطة صحة الانسان والعمل الاجتماعي</t>
  </si>
  <si>
    <t>Human Health and Social Work Activities</t>
  </si>
  <si>
    <t>التعليم</t>
  </si>
  <si>
    <t>Education</t>
  </si>
  <si>
    <t>الفنون والترفيه والتسلية</t>
  </si>
  <si>
    <t>الزراعة والحراجة وصيد الأسماك</t>
  </si>
  <si>
    <t>Agriculture, forestry and fishing</t>
  </si>
  <si>
    <t>أنشطة الخدمات الأخرى</t>
  </si>
  <si>
    <t>Other service activities</t>
  </si>
  <si>
    <t>الإدارة العامة والدفاع والضمان الاجتماعي الإلزامي</t>
  </si>
  <si>
    <t>Public administration, defense and compulsory social security</t>
  </si>
  <si>
    <t>الإجمالي</t>
  </si>
  <si>
    <t>Total</t>
  </si>
  <si>
    <t>-</t>
  </si>
  <si>
    <t xml:space="preserve">* Data are compiled from the annual financial statements for the DIEs in KSA based on IMF/BPM6 </t>
  </si>
  <si>
    <t xml:space="preserve"> Source: Ministry of Investment</t>
  </si>
  <si>
    <t>رصيد الاستثمار الأجنبي المباشر حسب القطاعات</t>
  </si>
  <si>
    <t>صافي تدفقات الاستثمار الأجنبي المباشر حسب القطاعات</t>
  </si>
  <si>
    <t>Foreign Direct Investment</t>
  </si>
  <si>
    <t xml:space="preserve"> Foreign Direct Investment</t>
  </si>
  <si>
    <t>الاستثمار الأجنبي المباشر</t>
  </si>
  <si>
    <t>المنطقة الشرقية</t>
  </si>
  <si>
    <t>الرياض</t>
  </si>
  <si>
    <t>مكة المكرمة</t>
  </si>
  <si>
    <t>جازان</t>
  </si>
  <si>
    <t>المدينة المنورة</t>
  </si>
  <si>
    <t>تبوك</t>
  </si>
  <si>
    <t>عسير</t>
  </si>
  <si>
    <t>القصيم</t>
  </si>
  <si>
    <t>الحدود الشمالية</t>
  </si>
  <si>
    <t>حائل</t>
  </si>
  <si>
    <t>الجوف</t>
  </si>
  <si>
    <t>الباحة</t>
  </si>
  <si>
    <t>نجران</t>
  </si>
  <si>
    <t>Makkah</t>
  </si>
  <si>
    <t>Najran</t>
  </si>
  <si>
    <t xml:space="preserve">تدفقات الاستثمار الأجنبي المباشر حسب المناطق </t>
  </si>
  <si>
    <t xml:space="preserve">صافي تدفقات الاستثمار الأجنبي المباشر حسب المناطق </t>
  </si>
  <si>
    <t>Source Economy</t>
  </si>
  <si>
    <t>الدولة المصدرة</t>
  </si>
  <si>
    <t>United Arab Emirates</t>
  </si>
  <si>
    <t>الإمارات العربية المتحدة</t>
  </si>
  <si>
    <t>Luxembourg</t>
  </si>
  <si>
    <t>لوكسمبورغ</t>
  </si>
  <si>
    <t>United States</t>
  </si>
  <si>
    <t>الولايات المتحدة</t>
  </si>
  <si>
    <t>Kuwait</t>
  </si>
  <si>
    <t>الكويت</t>
  </si>
  <si>
    <t>Netherlands</t>
  </si>
  <si>
    <t>هولندا</t>
  </si>
  <si>
    <t>United Kingdom</t>
  </si>
  <si>
    <t>المملكة المتحدة</t>
  </si>
  <si>
    <t>Bahrain</t>
  </si>
  <si>
    <t>البحرين</t>
  </si>
  <si>
    <t>Jordan</t>
  </si>
  <si>
    <t>الأردن</t>
  </si>
  <si>
    <t>Japan</t>
  </si>
  <si>
    <t>اليابان</t>
  </si>
  <si>
    <t>France</t>
  </si>
  <si>
    <t>فرنسا</t>
  </si>
  <si>
    <t>China, P.R.: Mainland</t>
  </si>
  <si>
    <t>الصين، جمهورية الصين الشعبية</t>
  </si>
  <si>
    <t>Yemen</t>
  </si>
  <si>
    <t>اليمن</t>
  </si>
  <si>
    <t>Qatar</t>
  </si>
  <si>
    <t>دولة قطر</t>
  </si>
  <si>
    <t>Egypt</t>
  </si>
  <si>
    <t>مصر</t>
  </si>
  <si>
    <t>Lebanon</t>
  </si>
  <si>
    <t>لبنان</t>
  </si>
  <si>
    <t>Germany</t>
  </si>
  <si>
    <t>ألمانيا</t>
  </si>
  <si>
    <t>Bermuda</t>
  </si>
  <si>
    <t>برمودا</t>
  </si>
  <si>
    <t>Switzerland</t>
  </si>
  <si>
    <t>سويسرا</t>
  </si>
  <si>
    <t>Cayman Island</t>
  </si>
  <si>
    <t>جزيرة كايمان</t>
  </si>
  <si>
    <t>India</t>
  </si>
  <si>
    <t>الهند</t>
  </si>
  <si>
    <t>Korea, Republic of</t>
  </si>
  <si>
    <t>جمهورية كوريا</t>
  </si>
  <si>
    <t>Spain</t>
  </si>
  <si>
    <t>إسبانيا</t>
  </si>
  <si>
    <t>China, P.R.: Hong Kong</t>
  </si>
  <si>
    <t>الصين، جمهورية الصين الشعبية: هونج كونج</t>
  </si>
  <si>
    <t>Indonesia</t>
  </si>
  <si>
    <t>إندونيسيا</t>
  </si>
  <si>
    <t>Syria</t>
  </si>
  <si>
    <t>سوريا</t>
  </si>
  <si>
    <t>Ireland</t>
  </si>
  <si>
    <t>أيرلندا</t>
  </si>
  <si>
    <t>British Virgin Island</t>
  </si>
  <si>
    <t>الجزر العذراء البريطانية</t>
  </si>
  <si>
    <t>Panama</t>
  </si>
  <si>
    <t>بنما</t>
  </si>
  <si>
    <t>Pakistan</t>
  </si>
  <si>
    <t>باكستان</t>
  </si>
  <si>
    <t>Singapore</t>
  </si>
  <si>
    <t>سنغافورة</t>
  </si>
  <si>
    <t>Canada</t>
  </si>
  <si>
    <t>كندا</t>
  </si>
  <si>
    <t>Australia</t>
  </si>
  <si>
    <t>أستراليا</t>
  </si>
  <si>
    <t>Italy</t>
  </si>
  <si>
    <t>إيطاليا</t>
  </si>
  <si>
    <t>Turkey</t>
  </si>
  <si>
    <t>Oman</t>
  </si>
  <si>
    <t>سلطنة عمان</t>
  </si>
  <si>
    <t>Jersey</t>
  </si>
  <si>
    <t>جيرسي</t>
  </si>
  <si>
    <t>Palestine</t>
  </si>
  <si>
    <t>فلسطين</t>
  </si>
  <si>
    <t>Sweden</t>
  </si>
  <si>
    <t>السويد</t>
  </si>
  <si>
    <t>Cyprus</t>
  </si>
  <si>
    <t>قبرص</t>
  </si>
  <si>
    <t>Malaysia</t>
  </si>
  <si>
    <t>ماليزيا</t>
  </si>
  <si>
    <t>Austria</t>
  </si>
  <si>
    <t>النمسا</t>
  </si>
  <si>
    <t>Denmark</t>
  </si>
  <si>
    <t>الدنمارك</t>
  </si>
  <si>
    <t>Isle of Man</t>
  </si>
  <si>
    <t>جزيرة آيل أوف مان</t>
  </si>
  <si>
    <t>Iraq</t>
  </si>
  <si>
    <t>العراق</t>
  </si>
  <si>
    <t>Taiwan (Province of China)</t>
  </si>
  <si>
    <t>تايوان (مقاطعة الصين)</t>
  </si>
  <si>
    <t>Belgium</t>
  </si>
  <si>
    <t>بلجيكا</t>
  </si>
  <si>
    <t>Finland</t>
  </si>
  <si>
    <t>فنلندا</t>
  </si>
  <si>
    <t>Barbados</t>
  </si>
  <si>
    <t>بربادوس</t>
  </si>
  <si>
    <t>Norway</t>
  </si>
  <si>
    <t>النرويج</t>
  </si>
  <si>
    <t>Morocco</t>
  </si>
  <si>
    <t>المغرب</t>
  </si>
  <si>
    <t>Sudan</t>
  </si>
  <si>
    <t>السودان</t>
  </si>
  <si>
    <t>Mauritius</t>
  </si>
  <si>
    <t>موريشيوس</t>
  </si>
  <si>
    <t>New Zealand</t>
  </si>
  <si>
    <t>نيوزيلندا</t>
  </si>
  <si>
    <t>Bangladesh</t>
  </si>
  <si>
    <t>بنغلاديش</t>
  </si>
  <si>
    <t>Burundi</t>
  </si>
  <si>
    <t>بوروندي</t>
  </si>
  <si>
    <t>Liechtenstein</t>
  </si>
  <si>
    <t>ليختنشتاين</t>
  </si>
  <si>
    <t>Uruguay</t>
  </si>
  <si>
    <t>أوروغواي</t>
  </si>
  <si>
    <t>Portugal</t>
  </si>
  <si>
    <t>البرتغال</t>
  </si>
  <si>
    <t>Eswatini</t>
  </si>
  <si>
    <t>إيسواتيني</t>
  </si>
  <si>
    <t>South Africa</t>
  </si>
  <si>
    <t>جنوب أفريقيا</t>
  </si>
  <si>
    <t>Russian Federation</t>
  </si>
  <si>
    <t>الاتحاد الروسي</t>
  </si>
  <si>
    <t>Tunisia</t>
  </si>
  <si>
    <t>تونس</t>
  </si>
  <si>
    <t>Czechia</t>
  </si>
  <si>
    <t>التشيك</t>
  </si>
  <si>
    <t>Gibraltar</t>
  </si>
  <si>
    <t>جبل طارق</t>
  </si>
  <si>
    <t>Afghanistan</t>
  </si>
  <si>
    <t>أفغانستان</t>
  </si>
  <si>
    <t>Greece</t>
  </si>
  <si>
    <t>اليونان</t>
  </si>
  <si>
    <t>Nigeria</t>
  </si>
  <si>
    <t>نيجيريا</t>
  </si>
  <si>
    <t>Algeria</t>
  </si>
  <si>
    <t>الجزائر</t>
  </si>
  <si>
    <t>Guernsey</t>
  </si>
  <si>
    <t>غيرنسي</t>
  </si>
  <si>
    <t>Bahamas</t>
  </si>
  <si>
    <t>جزر البهاما</t>
  </si>
  <si>
    <t>Brazil</t>
  </si>
  <si>
    <t>البرازيل</t>
  </si>
  <si>
    <t>Malta</t>
  </si>
  <si>
    <t>مالطا</t>
  </si>
  <si>
    <t>Andorra</t>
  </si>
  <si>
    <t>أندورا</t>
  </si>
  <si>
    <t>Philippines</t>
  </si>
  <si>
    <t>فيلبيني</t>
  </si>
  <si>
    <t>Seychelles</t>
  </si>
  <si>
    <t>سيشيل</t>
  </si>
  <si>
    <t>Romania</t>
  </si>
  <si>
    <t>رومانيا</t>
  </si>
  <si>
    <t>Venezuela</t>
  </si>
  <si>
    <t>فنزويلا</t>
  </si>
  <si>
    <t>Mauretania</t>
  </si>
  <si>
    <t>موريتانيا</t>
  </si>
  <si>
    <t>Myanmar</t>
  </si>
  <si>
    <t>ميانمار</t>
  </si>
  <si>
    <t>Dominica</t>
  </si>
  <si>
    <t>دومينيكا</t>
  </si>
  <si>
    <t>St. Kitts and Nevis</t>
  </si>
  <si>
    <t>سانت كيتس ونيفيس</t>
  </si>
  <si>
    <t>Albania</t>
  </si>
  <si>
    <t>ألبانيا</t>
  </si>
  <si>
    <t>Thailand</t>
  </si>
  <si>
    <t>تايلاند</t>
  </si>
  <si>
    <t>Poland</t>
  </si>
  <si>
    <t>بولندا</t>
  </si>
  <si>
    <t>Cameroon</t>
  </si>
  <si>
    <t>الكاميرون</t>
  </si>
  <si>
    <t>Uzbekistan</t>
  </si>
  <si>
    <t>أوزبكستان</t>
  </si>
  <si>
    <t>Liberia</t>
  </si>
  <si>
    <t>ليبيريا</t>
  </si>
  <si>
    <t>Marshall Islands</t>
  </si>
  <si>
    <t>جزر مارشال</t>
  </si>
  <si>
    <t>Belize</t>
  </si>
  <si>
    <t>بليز</t>
  </si>
  <si>
    <t>Sri Lanka</t>
  </si>
  <si>
    <t>سيريلانكا</t>
  </si>
  <si>
    <t>Mexico</t>
  </si>
  <si>
    <t>المكسيك</t>
  </si>
  <si>
    <t>Eritrea</t>
  </si>
  <si>
    <t>إريتريا</t>
  </si>
  <si>
    <t>Vietnam</t>
  </si>
  <si>
    <t>فيتنام</t>
  </si>
  <si>
    <t>Bulgaria</t>
  </si>
  <si>
    <t>بلغاريا</t>
  </si>
  <si>
    <t>Tanzania</t>
  </si>
  <si>
    <t>تنزانيا</t>
  </si>
  <si>
    <t>Serbia</t>
  </si>
  <si>
    <t>صربيا</t>
  </si>
  <si>
    <t>Ukraine</t>
  </si>
  <si>
    <t>أوكرانيا</t>
  </si>
  <si>
    <t>Hungary</t>
  </si>
  <si>
    <t>هنغاريا</t>
  </si>
  <si>
    <t>Kenya</t>
  </si>
  <si>
    <t>كينيا</t>
  </si>
  <si>
    <t>Brunei Darussalam</t>
  </si>
  <si>
    <t>بروناي دار السلام</t>
  </si>
  <si>
    <t>Turks and Caicos Islands</t>
  </si>
  <si>
    <t>جزر تركس وكايكوس</t>
  </si>
  <si>
    <t>Lithuania</t>
  </si>
  <si>
    <t>ليتوانيا</t>
  </si>
  <si>
    <t>Monaco</t>
  </si>
  <si>
    <t>موناكو</t>
  </si>
  <si>
    <t>Mali</t>
  </si>
  <si>
    <t>مالي</t>
  </si>
  <si>
    <t>Kazakhstan</t>
  </si>
  <si>
    <t>كازاخستان</t>
  </si>
  <si>
    <t>St. Vincent and the Grenadines</t>
  </si>
  <si>
    <t>سانت فنسنت وجزر غرينادين</t>
  </si>
  <si>
    <t>Togo</t>
  </si>
  <si>
    <t>توجو</t>
  </si>
  <si>
    <t>Argentina</t>
  </si>
  <si>
    <t>الأرجنتين</t>
  </si>
  <si>
    <t>Chile</t>
  </si>
  <si>
    <t>شيلي</t>
  </si>
  <si>
    <t>Ethiopia</t>
  </si>
  <si>
    <t>أثيوبيا</t>
  </si>
  <si>
    <t>Estonia</t>
  </si>
  <si>
    <t>إستونيا</t>
  </si>
  <si>
    <t>Zimbabwe</t>
  </si>
  <si>
    <t>زيمبابوي</t>
  </si>
  <si>
    <t>Armenia</t>
  </si>
  <si>
    <t>أرمينيا</t>
  </si>
  <si>
    <t>Burkina Faso</t>
  </si>
  <si>
    <t>بوركينا فاسو</t>
  </si>
  <si>
    <t>Madagascar</t>
  </si>
  <si>
    <t>مدغشقر</t>
  </si>
  <si>
    <t>Falkland Islands (Malvinas)</t>
  </si>
  <si>
    <t>جزر فوكلاند (مالفيناس)</t>
  </si>
  <si>
    <t>Colombia</t>
  </si>
  <si>
    <t>كولومبيا</t>
  </si>
  <si>
    <t>Slovakia</t>
  </si>
  <si>
    <t>سلوفاكيا</t>
  </si>
  <si>
    <t>Niger</t>
  </si>
  <si>
    <t>النيجر</t>
  </si>
  <si>
    <t>Somalia</t>
  </si>
  <si>
    <t>الصومال</t>
  </si>
  <si>
    <t>Bosnia and Herzegovina</t>
  </si>
  <si>
    <t>البوسنة والهرسك</t>
  </si>
  <si>
    <t>Libya</t>
  </si>
  <si>
    <t>ليبيا</t>
  </si>
  <si>
    <t>Dominican Republic</t>
  </si>
  <si>
    <t>جمهورية الدومينيكان</t>
  </si>
  <si>
    <t>Ghana</t>
  </si>
  <si>
    <t>غانا</t>
  </si>
  <si>
    <t>Senegal</t>
  </si>
  <si>
    <t>السنغال</t>
  </si>
  <si>
    <t>Samoa</t>
  </si>
  <si>
    <t>ساموا</t>
  </si>
  <si>
    <t>Guadeloupe</t>
  </si>
  <si>
    <t>جوادلوب</t>
  </si>
  <si>
    <t>Croatia</t>
  </si>
  <si>
    <t>كرواتيا</t>
  </si>
  <si>
    <t>Cuba</t>
  </si>
  <si>
    <t>كوبا</t>
  </si>
  <si>
    <t>Iceland</t>
  </si>
  <si>
    <t>أيسلندا</t>
  </si>
  <si>
    <t>Georgia</t>
  </si>
  <si>
    <t>جورجيا</t>
  </si>
  <si>
    <t>Slovenia</t>
  </si>
  <si>
    <t>سلوفينيا</t>
  </si>
  <si>
    <t>Grenada</t>
  </si>
  <si>
    <t>غرينادا</t>
  </si>
  <si>
    <t>Malawi</t>
  </si>
  <si>
    <t>ملاوي</t>
  </si>
  <si>
    <t>Nepal</t>
  </si>
  <si>
    <t>نيبال</t>
  </si>
  <si>
    <t>Pitcairn Island</t>
  </si>
  <si>
    <t>جزيرة بيتكيرن</t>
  </si>
  <si>
    <t>Trinidad and Tobago</t>
  </si>
  <si>
    <t>ترينداد وتوباغو</t>
  </si>
  <si>
    <t>Costa Rica</t>
  </si>
  <si>
    <t>كوستا ريكا</t>
  </si>
  <si>
    <t>Guatemala</t>
  </si>
  <si>
    <t>غواتيمالا</t>
  </si>
  <si>
    <t>Turkmenistan</t>
  </si>
  <si>
    <t>تركمانستان</t>
  </si>
  <si>
    <t>Chad</t>
  </si>
  <si>
    <t>تشاد</t>
  </si>
  <si>
    <t>Angola</t>
  </si>
  <si>
    <t>أنغولا</t>
  </si>
  <si>
    <t>Azerbaijan</t>
  </si>
  <si>
    <t>أذربيجان</t>
  </si>
  <si>
    <t>Belarus</t>
  </si>
  <si>
    <t>بيلاروسيا</t>
  </si>
  <si>
    <t>Bolivia</t>
  </si>
  <si>
    <t>بوليفيا</t>
  </si>
  <si>
    <t>Channel Islands</t>
  </si>
  <si>
    <t>جزر القناة</t>
  </si>
  <si>
    <t>Côte d'Ivoire</t>
  </si>
  <si>
    <t>كوت ديفوار</t>
  </si>
  <si>
    <t>Democratic Republic of the Congo</t>
  </si>
  <si>
    <t>جمهورية الكونغو الديموقراطية</t>
  </si>
  <si>
    <t>Djibouti</t>
  </si>
  <si>
    <t>جيبوتي</t>
  </si>
  <si>
    <t>Latvia</t>
  </si>
  <si>
    <t>لاتفيا</t>
  </si>
  <si>
    <t>Namibia</t>
  </si>
  <si>
    <t>ناميبيا</t>
  </si>
  <si>
    <t>Peru</t>
  </si>
  <si>
    <t>بيرو</t>
  </si>
  <si>
    <t>Suriname</t>
  </si>
  <si>
    <t>سورينام</t>
  </si>
  <si>
    <t>Zambia</t>
  </si>
  <si>
    <t>زامبيا</t>
  </si>
  <si>
    <t>TOTAL</t>
  </si>
  <si>
    <t>المجموع</t>
  </si>
  <si>
    <t xml:space="preserve">تدفقات الاستثمار الأجنبي المباشر حسب الدول </t>
  </si>
  <si>
    <t xml:space="preserve">صافي تدفقات الاستثمار الأجنبي المباشر حسب الدول </t>
  </si>
  <si>
    <t>تدفقات الاستثمار الأجنبي المباشر حسب القطاعات</t>
  </si>
  <si>
    <t xml:space="preserve">تدفقات الاستثمار الأجنبي المباشر </t>
  </si>
  <si>
    <t>جدول (8) Table</t>
  </si>
  <si>
    <t>جدول (9) Table</t>
  </si>
  <si>
    <t>تركيا</t>
  </si>
  <si>
    <t>Foreign Direct Investment Net Inflow by Countries</t>
  </si>
  <si>
    <t>Foreign Direct Investment Inflow by Countries</t>
  </si>
  <si>
    <t>Foreign Direct Investment Stock by Countries</t>
  </si>
  <si>
    <t>Foreign Direct Investment Inflow by Regions</t>
  </si>
  <si>
    <t>Foreign Direct Investment Stock by Regions</t>
  </si>
  <si>
    <t>Foreign Direct Investment Net Inflow by Regions</t>
  </si>
  <si>
    <t xml:space="preserve">رصيد الاستثمار الأجنبي المباشر حسب الدول </t>
  </si>
  <si>
    <t xml:space="preserve">رصيد الاستثمار الأجنبي المباشر حسب المناطق </t>
  </si>
  <si>
    <t>القسم الأول</t>
  </si>
  <si>
    <t>القسم الثاني</t>
  </si>
  <si>
    <t xml:space="preserve"> الاستثمار الأجنبي المباشر حسب القطاعات</t>
  </si>
  <si>
    <t>القسم الثالث</t>
  </si>
  <si>
    <t xml:space="preserve"> الاستثمار الأجنبي المباشر حسب المناطق</t>
  </si>
  <si>
    <t>القسم الرابع</t>
  </si>
  <si>
    <t xml:space="preserve"> الاستثمار الأجنبي المباشر حسب الدول</t>
  </si>
  <si>
    <t>1-1</t>
  </si>
  <si>
    <t>2-1</t>
  </si>
  <si>
    <t>2-2</t>
  </si>
  <si>
    <t>2-3</t>
  </si>
  <si>
    <t>3-1</t>
  </si>
  <si>
    <t>3-2</t>
  </si>
  <si>
    <t>3-3</t>
  </si>
  <si>
    <t>4-1</t>
  </si>
  <si>
    <t>4-2</t>
  </si>
  <si>
    <t>4-3</t>
  </si>
  <si>
    <t>اسم المؤشر</t>
  </si>
  <si>
    <t>Indicator name</t>
  </si>
  <si>
    <t>رقم الصفحة</t>
  </si>
  <si>
    <t>Foreign Direct Investment Inflow by Sectors</t>
  </si>
  <si>
    <t>Foreign Direct Investment Stock by Sectors</t>
  </si>
  <si>
    <t>FDI Net Inflow</t>
  </si>
  <si>
    <t>FDI Inflow</t>
  </si>
  <si>
    <t>Eastern Region</t>
  </si>
  <si>
    <t>Jazan</t>
  </si>
  <si>
    <t>Aseer</t>
  </si>
  <si>
    <t>Water supply; sewerage, waste management and remediation activities</t>
  </si>
  <si>
    <t>Arts, entertainment and recreation</t>
  </si>
  <si>
    <t>(SAR million)/ (مليون ريال)</t>
  </si>
  <si>
    <t>قطر</t>
  </si>
  <si>
    <t>الفلبين</t>
  </si>
  <si>
    <t>جمهورية الكونغو الديمقراطية</t>
  </si>
  <si>
    <t xml:space="preserve"> الفترة </t>
  </si>
  <si>
    <t xml:space="preserve"> Period</t>
  </si>
  <si>
    <t>Period</t>
  </si>
  <si>
    <t>بقية الدول</t>
  </si>
  <si>
    <t xml:space="preserve">Other Countries </t>
  </si>
  <si>
    <t>Foreign Direct Investment Net Inflow by Sectors</t>
  </si>
  <si>
    <t>Al-Riyadh</t>
  </si>
  <si>
    <t>Al-Madinah</t>
  </si>
  <si>
    <t>Tabouk</t>
  </si>
  <si>
    <t>Al-Qaseem</t>
  </si>
  <si>
    <t>Northern Border</t>
  </si>
  <si>
    <t>Hayel</t>
  </si>
  <si>
    <t>Al-Jouf</t>
  </si>
  <si>
    <t>Al-Baha</t>
  </si>
  <si>
    <t xml:space="preserve">نشرة إحصاءات الاستثمار الأجنبي المباشر </t>
  </si>
  <si>
    <t>Foreign Direct Investment Bulletin</t>
  </si>
  <si>
    <t xml:space="preserve">الربع الثالث 2023م     -      Q3 2023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</si>
</sst>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mmmm\-yyyy"/>
  </numFmts>
  <fonts count="4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DIN Next LT Arabic"/>
      <family val="2"/>
    </font>
    <font>
      <b/>
      <sz val="11"/>
      <color rgb="FF001642"/>
      <name val="DIN Next LT Arabic"/>
      <family val="2"/>
    </font>
    <font>
      <b/>
      <sz val="11"/>
      <color rgb="FF006600"/>
      <name val="DIN Next LT Arabic"/>
      <family val="2"/>
    </font>
    <font>
      <sz val="11"/>
      <color rgb="FF001642"/>
      <name val="DIN Next LT Arabic"/>
      <family val="2"/>
    </font>
    <font>
      <u/>
      <sz val="11"/>
      <color theme="4" tint="-0.249977111117893"/>
      <name val="DIN Next LT Arabic"/>
      <family val="2"/>
    </font>
    <font>
      <u/>
      <sz val="11"/>
      <color theme="10"/>
      <name val="DIN Next LT Arabic"/>
      <family val="2"/>
    </font>
    <font>
      <u/>
      <sz val="14"/>
      <color theme="1"/>
      <name val="DIN Next LT Arabic"/>
      <family val="2"/>
    </font>
    <font>
      <sz val="12"/>
      <color theme="1"/>
      <name val="DIN Next LT Arabic"/>
      <family val="2"/>
    </font>
    <font>
      <sz val="14"/>
      <color theme="1"/>
      <name val="DIN Next LT Arabic"/>
      <family val="2"/>
    </font>
    <font>
      <b/>
      <sz val="16"/>
      <color theme="1"/>
      <name val="DIN Next LT Arabic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DIN Next LT Arabic"/>
      <family val="2"/>
    </font>
    <font>
      <sz val="14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DIN Next LT Arabic"/>
      <family val="2"/>
    </font>
    <font>
      <b/>
      <sz val="9"/>
      <color theme="1"/>
      <name val="DIN Next LT Arabic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DIN Next LT Arabic"/>
      <family val="2"/>
    </font>
    <font>
      <sz val="11"/>
      <color theme="0"/>
      <name val="Calibri"/>
      <family val="2"/>
      <scheme val="minor"/>
    </font>
    <font>
      <u/>
      <sz val="11"/>
      <color theme="1"/>
      <name val="DIN Next LT Arabic"/>
      <family val="2"/>
    </font>
    <font>
      <sz val="14"/>
      <name val="DIN Next LT Arabic"/>
      <family val="2"/>
    </font>
    <font>
      <sz val="10"/>
      <color theme="0"/>
      <name val="Times New Roman"/>
      <family val="1"/>
    </font>
    <font>
      <sz val="14"/>
      <color theme="0"/>
      <name val="Times New Roman"/>
      <family val="1"/>
    </font>
    <font>
      <b/>
      <sz val="14"/>
      <color theme="0"/>
      <name val="Times New Roman"/>
      <family val="1"/>
    </font>
    <font>
      <sz val="12"/>
      <color theme="0"/>
      <name val="DIN Next LT Arabic"/>
      <family val="2"/>
    </font>
    <font>
      <b/>
      <sz val="14"/>
      <color theme="0"/>
      <name val="DIN Next LT Arabic"/>
      <family val="2"/>
    </font>
    <font>
      <b/>
      <sz val="14"/>
      <color theme="1"/>
      <name val="DIN Next LT Arabic"/>
      <family val="2"/>
    </font>
    <font>
      <sz val="20"/>
      <color theme="0"/>
      <name val="Times New Roman"/>
      <family val="1"/>
    </font>
    <font>
      <sz val="20"/>
      <color theme="0"/>
      <name val="Calibri"/>
      <family val="2"/>
      <scheme val="minor"/>
    </font>
    <font>
      <b/>
      <sz val="20"/>
      <color theme="1"/>
      <name val="DIN Next LT Arabic"/>
      <family val="2"/>
    </font>
    <font>
      <sz val="20"/>
      <color theme="1"/>
      <name val="Calibri"/>
      <family val="2"/>
      <scheme val="minor"/>
    </font>
    <font>
      <sz val="13"/>
      <name val="DIN Next LT Arabic"/>
      <family val="2"/>
    </font>
    <font>
      <b/>
      <sz val="14"/>
      <color rgb="FF000000"/>
      <name val="DIN Next LT Arabic"/>
      <family val="2"/>
    </font>
    <font>
      <u/>
      <sz val="11"/>
      <color theme="1"/>
      <name val="Calibri"/>
      <family val="2"/>
      <scheme val="minor"/>
    </font>
    <font>
      <sz val="16"/>
      <color theme="1"/>
      <name val="DIN Next LT Arabic"/>
      <family val="2"/>
    </font>
    <font>
      <b/>
      <sz val="16"/>
      <color rgb="FF006600"/>
      <name val="DIN Next LT Arabic"/>
      <family val="2"/>
    </font>
    <font>
      <u/>
      <sz val="11"/>
      <name val="DIN Next LT Arabic"/>
      <family val="2"/>
    </font>
    <font>
      <sz val="16"/>
      <name val="DIN Next LT Arabic"/>
      <family val="2"/>
    </font>
    <font>
      <sz val="18"/>
      <color theme="1"/>
      <name val="DIN Next LT Arab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9AF94"/>
        <bgColor indexed="64"/>
      </patternFill>
    </fill>
    <fill>
      <patternFill patternType="solid">
        <fgColor rgb="FF79AF94"/>
        <bgColor indexed="9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DCFBE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9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rgb="FF79AF9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rgb="FF79AF94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rgb="FF79AF94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rgb="FF79AF9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3" fillId="0" borderId="0"/>
    <xf numFmtId="164" fontId="14" fillId="0" borderId="0"/>
    <xf numFmtId="164" fontId="16" fillId="0" borderId="0"/>
    <xf numFmtId="0" fontId="20" fillId="0" borderId="0"/>
  </cellStyleXfs>
  <cellXfs count="167">
    <xf numFmtId="0" fontId="0" fillId="0" borderId="0" xfId="0"/>
    <xf numFmtId="0" fontId="3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/>
    <xf numFmtId="0" fontId="11" fillId="0" borderId="0" xfId="0" applyFont="1" applyAlignment="1"/>
    <xf numFmtId="0" fontId="17" fillId="0" borderId="0" xfId="0" applyFont="1"/>
    <xf numFmtId="0" fontId="18" fillId="0" borderId="0" xfId="0" applyFont="1"/>
    <xf numFmtId="3" fontId="21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3" fillId="2" borderId="0" xfId="0" applyFont="1" applyFill="1"/>
    <xf numFmtId="0" fontId="5" fillId="2" borderId="0" xfId="0" applyFont="1" applyFill="1"/>
    <xf numFmtId="0" fontId="7" fillId="2" borderId="0" xfId="2" applyFont="1" applyFill="1"/>
    <xf numFmtId="0" fontId="0" fillId="2" borderId="0" xfId="0" applyFill="1"/>
    <xf numFmtId="0" fontId="0" fillId="0" borderId="0" xfId="0" applyFill="1" applyBorder="1"/>
    <xf numFmtId="0" fontId="10" fillId="0" borderId="0" xfId="0" applyFont="1" applyFill="1" applyBorder="1" applyAlignment="1"/>
    <xf numFmtId="0" fontId="11" fillId="3" borderId="1" xfId="2" applyFont="1" applyFill="1" applyBorder="1"/>
    <xf numFmtId="0" fontId="25" fillId="5" borderId="0" xfId="1" applyFont="1" applyFill="1"/>
    <xf numFmtId="0" fontId="26" fillId="5" borderId="0" xfId="1" applyFont="1" applyFill="1" applyAlignment="1">
      <alignment horizontal="center"/>
    </xf>
    <xf numFmtId="0" fontId="25" fillId="5" borderId="0" xfId="1" applyFont="1" applyFill="1" applyBorder="1"/>
    <xf numFmtId="0" fontId="22" fillId="6" borderId="0" xfId="0" applyFont="1" applyFill="1" applyBorder="1"/>
    <xf numFmtId="0" fontId="22" fillId="6" borderId="0" xfId="0" applyFont="1" applyFill="1"/>
    <xf numFmtId="0" fontId="31" fillId="6" borderId="0" xfId="1" applyFont="1" applyFill="1" applyBorder="1"/>
    <xf numFmtId="0" fontId="32" fillId="6" borderId="0" xfId="0" applyFont="1" applyFill="1" applyBorder="1"/>
    <xf numFmtId="0" fontId="25" fillId="5" borderId="0" xfId="1" applyFont="1" applyFill="1" applyAlignment="1">
      <alignment vertical="center"/>
    </xf>
    <xf numFmtId="0" fontId="27" fillId="5" borderId="0" xfId="1" applyFont="1" applyFill="1" applyAlignment="1">
      <alignment vertical="center"/>
    </xf>
    <xf numFmtId="0" fontId="27" fillId="5" borderId="0" xfId="1" applyFont="1" applyFill="1" applyAlignment="1">
      <alignment horizontal="center" vertical="center"/>
    </xf>
    <xf numFmtId="0" fontId="34" fillId="6" borderId="0" xfId="0" applyFont="1" applyFill="1" applyBorder="1"/>
    <xf numFmtId="0" fontId="27" fillId="5" borderId="0" xfId="1" applyFont="1" applyFill="1"/>
    <xf numFmtId="0" fontId="29" fillId="5" borderId="0" xfId="1" applyFont="1" applyFill="1" applyAlignment="1">
      <alignment horizontal="center"/>
    </xf>
    <xf numFmtId="0" fontId="3" fillId="6" borderId="0" xfId="0" applyFont="1" applyFill="1"/>
    <xf numFmtId="0" fontId="4" fillId="6" borderId="0" xfId="0" applyFont="1" applyFill="1" applyAlignment="1"/>
    <xf numFmtId="0" fontId="5" fillId="6" borderId="0" xfId="0" applyFont="1" applyFill="1"/>
    <xf numFmtId="0" fontId="8" fillId="6" borderId="0" xfId="2" applyFont="1" applyFill="1" applyAlignment="1">
      <alignment vertical="center"/>
    </xf>
    <xf numFmtId="0" fontId="6" fillId="6" borderId="0" xfId="0" applyFont="1" applyFill="1"/>
    <xf numFmtId="0" fontId="4" fillId="6" borderId="0" xfId="0" applyFont="1" applyFill="1"/>
    <xf numFmtId="0" fontId="3" fillId="6" borderId="0" xfId="0" applyFont="1" applyFill="1" applyAlignment="1">
      <alignment horizontal="center" vertical="center"/>
    </xf>
    <xf numFmtId="14" fontId="3" fillId="6" borderId="0" xfId="0" applyNumberFormat="1" applyFont="1" applyFill="1" applyAlignment="1">
      <alignment horizontal="center" vertical="center"/>
    </xf>
    <xf numFmtId="0" fontId="9" fillId="6" borderId="0" xfId="0" applyFont="1" applyFill="1"/>
    <xf numFmtId="0" fontId="7" fillId="6" borderId="0" xfId="2" applyFont="1" applyFill="1"/>
    <xf numFmtId="0" fontId="38" fillId="6" borderId="0" xfId="0" applyFont="1" applyFill="1"/>
    <xf numFmtId="49" fontId="11" fillId="3" borderId="1" xfId="0" applyNumberFormat="1" applyFont="1" applyFill="1" applyBorder="1" applyAlignment="1">
      <alignment horizontal="center" vertical="center"/>
    </xf>
    <xf numFmtId="0" fontId="23" fillId="6" borderId="0" xfId="2" applyFont="1" applyFill="1"/>
    <xf numFmtId="0" fontId="0" fillId="6" borderId="0" xfId="0" applyFill="1"/>
    <xf numFmtId="0" fontId="12" fillId="6" borderId="0" xfId="0" applyFont="1" applyFill="1"/>
    <xf numFmtId="0" fontId="37" fillId="6" borderId="0" xfId="2" applyFont="1" applyFill="1" applyAlignment="1">
      <alignment horizontal="left"/>
    </xf>
    <xf numFmtId="0" fontId="40" fillId="6" borderId="0" xfId="2" applyFont="1" applyFill="1" applyAlignment="1">
      <alignment horizontal="left"/>
    </xf>
    <xf numFmtId="0" fontId="41" fillId="0" borderId="1" xfId="2" applyFont="1" applyFill="1" applyBorder="1"/>
    <xf numFmtId="3" fontId="35" fillId="8" borderId="14" xfId="3" applyNumberFormat="1" applyFont="1" applyFill="1" applyBorder="1" applyAlignment="1">
      <alignment horizontal="center" vertical="center"/>
    </xf>
    <xf numFmtId="3" fontId="35" fillId="8" borderId="9" xfId="3" applyNumberFormat="1" applyFont="1" applyFill="1" applyBorder="1" applyAlignment="1">
      <alignment horizontal="center" vertical="center"/>
    </xf>
    <xf numFmtId="3" fontId="35" fillId="8" borderId="10" xfId="3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Alignment="1"/>
    <xf numFmtId="0" fontId="15" fillId="9" borderId="5" xfId="3" applyFont="1" applyFill="1" applyBorder="1" applyAlignment="1">
      <alignment horizontal="center" vertical="center"/>
    </xf>
    <xf numFmtId="0" fontId="15" fillId="9" borderId="2" xfId="3" applyFont="1" applyFill="1" applyBorder="1" applyAlignment="1">
      <alignment horizontal="center" vertical="center"/>
    </xf>
    <xf numFmtId="0" fontId="15" fillId="9" borderId="9" xfId="3" applyFont="1" applyFill="1" applyBorder="1" applyAlignment="1">
      <alignment horizontal="center" vertical="center"/>
    </xf>
    <xf numFmtId="49" fontId="41" fillId="9" borderId="1" xfId="0" applyNumberFormat="1" applyFont="1" applyFill="1" applyBorder="1" applyAlignment="1">
      <alignment horizontal="center"/>
    </xf>
    <xf numFmtId="3" fontId="24" fillId="8" borderId="11" xfId="3" applyNumberFormat="1" applyFont="1" applyFill="1" applyBorder="1" applyAlignment="1">
      <alignment horizontal="center" vertical="center"/>
    </xf>
    <xf numFmtId="3" fontId="24" fillId="8" borderId="12" xfId="3" applyNumberFormat="1" applyFont="1" applyFill="1" applyBorder="1" applyAlignment="1">
      <alignment horizontal="center" vertical="center"/>
    </xf>
    <xf numFmtId="3" fontId="24" fillId="8" borderId="13" xfId="3" applyNumberFormat="1" applyFont="1" applyFill="1" applyBorder="1" applyAlignment="1">
      <alignment horizontal="center" vertical="center"/>
    </xf>
    <xf numFmtId="3" fontId="24" fillId="8" borderId="2" xfId="3" applyNumberFormat="1" applyFont="1" applyFill="1" applyBorder="1" applyAlignment="1">
      <alignment horizontal="center" vertical="center"/>
    </xf>
    <xf numFmtId="3" fontId="24" fillId="8" borderId="7" xfId="3" applyNumberFormat="1" applyFont="1" applyFill="1" applyBorder="1" applyAlignment="1">
      <alignment horizontal="center" vertical="center"/>
    </xf>
    <xf numFmtId="3" fontId="24" fillId="8" borderId="5" xfId="3" applyNumberFormat="1" applyFont="1" applyFill="1" applyBorder="1" applyAlignment="1">
      <alignment horizontal="center" vertical="center"/>
    </xf>
    <xf numFmtId="3" fontId="24" fillId="8" borderId="6" xfId="3" applyNumberFormat="1" applyFont="1" applyFill="1" applyBorder="1" applyAlignment="1">
      <alignment horizontal="center" vertical="center"/>
    </xf>
    <xf numFmtId="3" fontId="24" fillId="8" borderId="9" xfId="3" applyNumberFormat="1" applyFont="1" applyFill="1" applyBorder="1" applyAlignment="1">
      <alignment horizontal="center" vertical="center"/>
    </xf>
    <xf numFmtId="3" fontId="24" fillId="8" borderId="10" xfId="3" applyNumberFormat="1" applyFont="1" applyFill="1" applyBorder="1" applyAlignment="1">
      <alignment horizontal="center" vertical="center"/>
    </xf>
    <xf numFmtId="0" fontId="15" fillId="9" borderId="11" xfId="3" applyFont="1" applyFill="1" applyBorder="1" applyAlignment="1">
      <alignment horizontal="center" vertical="center"/>
    </xf>
    <xf numFmtId="3" fontId="24" fillId="8" borderId="24" xfId="3" applyNumberFormat="1" applyFont="1" applyFill="1" applyBorder="1" applyAlignment="1">
      <alignment horizontal="center" vertical="center"/>
    </xf>
    <xf numFmtId="3" fontId="15" fillId="3" borderId="32" xfId="3" applyNumberFormat="1" applyFont="1" applyFill="1" applyBorder="1" applyAlignment="1">
      <alignment horizontal="center" vertical="center"/>
    </xf>
    <xf numFmtId="0" fontId="15" fillId="4" borderId="33" xfId="3" applyNumberFormat="1" applyFont="1" applyFill="1" applyBorder="1" applyAlignment="1">
      <alignment horizontal="center" vertical="center"/>
    </xf>
    <xf numFmtId="3" fontId="24" fillId="8" borderId="34" xfId="3" applyNumberFormat="1" applyFont="1" applyFill="1" applyBorder="1" applyAlignment="1">
      <alignment horizontal="center" vertical="center"/>
    </xf>
    <xf numFmtId="3" fontId="35" fillId="8" borderId="35" xfId="3" applyNumberFormat="1" applyFont="1" applyFill="1" applyBorder="1" applyAlignment="1">
      <alignment horizontal="center" vertical="center"/>
    </xf>
    <xf numFmtId="3" fontId="15" fillId="8" borderId="34" xfId="3" applyNumberFormat="1" applyFont="1" applyFill="1" applyBorder="1" applyAlignment="1">
      <alignment horizontal="center" vertical="center"/>
    </xf>
    <xf numFmtId="3" fontId="35" fillId="8" borderId="39" xfId="3" applyNumberFormat="1" applyFont="1" applyFill="1" applyBorder="1" applyAlignment="1">
      <alignment horizontal="center" vertical="center"/>
    </xf>
    <xf numFmtId="0" fontId="15" fillId="4" borderId="42" xfId="3" applyNumberFormat="1" applyFont="1" applyFill="1" applyBorder="1" applyAlignment="1">
      <alignment horizontal="center" vertical="center"/>
    </xf>
    <xf numFmtId="0" fontId="15" fillId="4" borderId="42" xfId="3" applyNumberFormat="1" applyFont="1" applyFill="1" applyBorder="1" applyAlignment="1">
      <alignment horizontal="center" vertical="center" wrapText="1"/>
    </xf>
    <xf numFmtId="3" fontId="15" fillId="3" borderId="32" xfId="3" applyNumberFormat="1" applyFont="1" applyFill="1" applyBorder="1" applyAlignment="1">
      <alignment horizontal="center" vertical="center" wrapText="1"/>
    </xf>
    <xf numFmtId="3" fontId="24" fillId="8" borderId="39" xfId="3" applyNumberFormat="1" applyFont="1" applyFill="1" applyBorder="1" applyAlignment="1">
      <alignment horizontal="center" vertical="center"/>
    </xf>
    <xf numFmtId="3" fontId="24" fillId="8" borderId="35" xfId="3" applyNumberFormat="1" applyFont="1" applyFill="1" applyBorder="1" applyAlignment="1">
      <alignment horizontal="center" vertical="center"/>
    </xf>
    <xf numFmtId="3" fontId="15" fillId="8" borderId="35" xfId="3" applyNumberFormat="1" applyFont="1" applyFill="1" applyBorder="1" applyAlignment="1">
      <alignment horizontal="center" vertical="center"/>
    </xf>
    <xf numFmtId="3" fontId="15" fillId="8" borderId="39" xfId="3" applyNumberFormat="1" applyFont="1" applyFill="1" applyBorder="1" applyAlignment="1">
      <alignment horizontal="center" vertical="center"/>
    </xf>
    <xf numFmtId="0" fontId="15" fillId="3" borderId="32" xfId="3" applyNumberFormat="1" applyFont="1" applyFill="1" applyBorder="1" applyAlignment="1">
      <alignment horizontal="center" vertical="center"/>
    </xf>
    <xf numFmtId="0" fontId="15" fillId="3" borderId="32" xfId="3" applyNumberFormat="1" applyFont="1" applyFill="1" applyBorder="1" applyAlignment="1">
      <alignment horizontal="center" vertical="center" wrapText="1"/>
    </xf>
    <xf numFmtId="0" fontId="36" fillId="4" borderId="42" xfId="3" applyNumberFormat="1" applyFont="1" applyFill="1" applyBorder="1" applyAlignment="1">
      <alignment horizontal="center" vertical="center"/>
    </xf>
    <xf numFmtId="0" fontId="36" fillId="4" borderId="42" xfId="3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/>
    <xf numFmtId="0" fontId="0" fillId="0" borderId="0" xfId="0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10" fillId="0" borderId="15" xfId="0" applyFont="1" applyFill="1" applyBorder="1" applyAlignment="1">
      <alignment horizontal="right"/>
    </xf>
    <xf numFmtId="0" fontId="15" fillId="3" borderId="32" xfId="3" applyNumberFormat="1" applyFont="1" applyFill="1" applyBorder="1" applyAlignment="1">
      <alignment horizontal="left" vertical="center"/>
    </xf>
    <xf numFmtId="0" fontId="15" fillId="3" borderId="32" xfId="3" applyNumberFormat="1" applyFont="1" applyFill="1" applyBorder="1" applyAlignment="1">
      <alignment horizontal="right" vertical="center"/>
    </xf>
    <xf numFmtId="0" fontId="15" fillId="3" borderId="19" xfId="3" applyNumberFormat="1" applyFont="1" applyFill="1" applyBorder="1" applyAlignment="1">
      <alignment horizontal="right" vertical="center"/>
    </xf>
    <xf numFmtId="0" fontId="15" fillId="3" borderId="19" xfId="3" applyNumberFormat="1" applyFont="1" applyFill="1" applyBorder="1" applyAlignment="1">
      <alignment horizontal="left" vertical="center"/>
    </xf>
    <xf numFmtId="0" fontId="15" fillId="7" borderId="32" xfId="3" applyNumberFormat="1" applyFont="1" applyFill="1" applyBorder="1" applyAlignment="1">
      <alignment horizontal="center" vertical="center"/>
    </xf>
    <xf numFmtId="0" fontId="15" fillId="7" borderId="32" xfId="3" applyNumberFormat="1" applyFont="1" applyFill="1" applyBorder="1" applyAlignment="1">
      <alignment horizontal="right" vertical="center"/>
    </xf>
    <xf numFmtId="0" fontId="15" fillId="7" borderId="19" xfId="3" applyNumberFormat="1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1" fillId="2" borderId="0" xfId="2" applyFont="1" applyFill="1" applyBorder="1"/>
    <xf numFmtId="49" fontId="41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3" fontId="15" fillId="2" borderId="0" xfId="3" applyNumberFormat="1" applyFont="1" applyFill="1" applyBorder="1" applyAlignment="1">
      <alignment horizontal="center" vertical="center"/>
    </xf>
    <xf numFmtId="0" fontId="15" fillId="10" borderId="0" xfId="3" applyNumberFormat="1" applyFont="1" applyFill="1" applyBorder="1" applyAlignment="1">
      <alignment horizontal="center" vertical="center"/>
    </xf>
    <xf numFmtId="3" fontId="24" fillId="2" borderId="0" xfId="3" applyNumberFormat="1" applyFont="1" applyFill="1" applyBorder="1" applyAlignment="1">
      <alignment horizontal="center" vertical="center"/>
    </xf>
    <xf numFmtId="3" fontId="35" fillId="2" borderId="0" xfId="3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33" fillId="6" borderId="0" xfId="1" applyFont="1" applyFill="1" applyBorder="1" applyAlignment="1">
      <alignment horizontal="center"/>
    </xf>
    <xf numFmtId="165" fontId="15" fillId="6" borderId="0" xfId="1" applyNumberFormat="1" applyFont="1" applyFill="1" applyBorder="1" applyAlignment="1">
      <alignment horizontal="center" vertical="center"/>
    </xf>
    <xf numFmtId="0" fontId="28" fillId="5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9" fillId="6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5" fillId="7" borderId="25" xfId="3" applyFont="1" applyFill="1" applyBorder="1" applyAlignment="1">
      <alignment horizontal="center" vertical="center"/>
    </xf>
    <xf numFmtId="0" fontId="15" fillId="7" borderId="16" xfId="3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4" borderId="28" xfId="3" applyFont="1" applyFill="1" applyBorder="1" applyAlignment="1">
      <alignment horizontal="center" vertical="center" wrapText="1"/>
    </xf>
    <xf numFmtId="0" fontId="15" fillId="4" borderId="29" xfId="3" applyFont="1" applyFill="1" applyBorder="1" applyAlignment="1">
      <alignment horizontal="center" vertical="center" wrapText="1"/>
    </xf>
    <xf numFmtId="0" fontId="15" fillId="4" borderId="30" xfId="3" applyFont="1" applyFill="1" applyBorder="1" applyAlignment="1">
      <alignment horizontal="center" vertical="center" wrapText="1"/>
    </xf>
    <xf numFmtId="0" fontId="15" fillId="4" borderId="31" xfId="3" applyFont="1" applyFill="1" applyBorder="1" applyAlignment="1">
      <alignment horizontal="center" vertical="center" wrapText="1"/>
    </xf>
    <xf numFmtId="0" fontId="15" fillId="7" borderId="22" xfId="3" applyFont="1" applyFill="1" applyBorder="1" applyAlignment="1">
      <alignment horizontal="center" vertical="center"/>
    </xf>
    <xf numFmtId="0" fontId="15" fillId="7" borderId="23" xfId="3" applyFont="1" applyFill="1" applyBorder="1" applyAlignment="1">
      <alignment horizontal="center" vertical="center"/>
    </xf>
    <xf numFmtId="0" fontId="15" fillId="7" borderId="3" xfId="3" applyFont="1" applyFill="1" applyBorder="1" applyAlignment="1">
      <alignment horizontal="center" vertical="center"/>
    </xf>
    <xf numFmtId="0" fontId="15" fillId="7" borderId="4" xfId="3" applyFont="1" applyFill="1" applyBorder="1" applyAlignment="1">
      <alignment horizontal="center" vertical="center"/>
    </xf>
    <xf numFmtId="0" fontId="15" fillId="7" borderId="8" xfId="3" applyFont="1" applyFill="1" applyBorder="1" applyAlignment="1">
      <alignment horizontal="center" vertical="center"/>
    </xf>
    <xf numFmtId="0" fontId="15" fillId="7" borderId="26" xfId="3" applyFont="1" applyFill="1" applyBorder="1" applyAlignment="1">
      <alignment horizontal="center" vertical="center"/>
    </xf>
    <xf numFmtId="0" fontId="15" fillId="7" borderId="27" xfId="3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5" fillId="0" borderId="0" xfId="3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42" fillId="0" borderId="0" xfId="0" applyFont="1" applyBorder="1" applyAlignment="1">
      <alignment horizontal="center"/>
    </xf>
    <xf numFmtId="0" fontId="15" fillId="4" borderId="3" xfId="3" applyFont="1" applyFill="1" applyBorder="1" applyAlignment="1">
      <alignment horizontal="center" vertical="center" wrapText="1"/>
    </xf>
    <xf numFmtId="0" fontId="15" fillId="4" borderId="21" xfId="3" applyFont="1" applyFill="1" applyBorder="1" applyAlignment="1">
      <alignment horizontal="center" vertical="center" wrapText="1"/>
    </xf>
    <xf numFmtId="0" fontId="15" fillId="4" borderId="8" xfId="3" applyFont="1" applyFill="1" applyBorder="1" applyAlignment="1">
      <alignment horizontal="center" vertical="center" wrapText="1"/>
    </xf>
    <xf numFmtId="0" fontId="15" fillId="4" borderId="41" xfId="3" applyFont="1" applyFill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/>
    </xf>
    <xf numFmtId="0" fontId="15" fillId="7" borderId="17" xfId="3" applyFont="1" applyFill="1" applyBorder="1" applyAlignment="1">
      <alignment horizontal="center" vertical="center"/>
    </xf>
    <xf numFmtId="0" fontId="15" fillId="7" borderId="37" xfId="3" applyFont="1" applyFill="1" applyBorder="1" applyAlignment="1">
      <alignment horizontal="center" vertical="center"/>
    </xf>
    <xf numFmtId="0" fontId="15" fillId="7" borderId="38" xfId="3" applyFont="1" applyFill="1" applyBorder="1" applyAlignment="1">
      <alignment horizontal="center" vertical="center"/>
    </xf>
    <xf numFmtId="0" fontId="15" fillId="7" borderId="18" xfId="3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15" fillId="7" borderId="7" xfId="3" applyFont="1" applyFill="1" applyBorder="1" applyAlignment="1">
      <alignment horizontal="center" vertical="center"/>
    </xf>
    <xf numFmtId="0" fontId="15" fillId="7" borderId="10" xfId="3" applyFont="1" applyFill="1" applyBorder="1" applyAlignment="1">
      <alignment horizontal="center" vertical="center"/>
    </xf>
    <xf numFmtId="0" fontId="15" fillId="7" borderId="12" xfId="3" applyFont="1" applyFill="1" applyBorder="1" applyAlignment="1">
      <alignment horizontal="center" vertical="center"/>
    </xf>
    <xf numFmtId="0" fontId="15" fillId="4" borderId="36" xfId="3" applyFont="1" applyFill="1" applyBorder="1" applyAlignment="1">
      <alignment horizontal="center" vertical="center" wrapText="1"/>
    </xf>
    <xf numFmtId="0" fontId="15" fillId="4" borderId="40" xfId="3" applyFont="1" applyFill="1" applyBorder="1" applyAlignment="1">
      <alignment horizontal="center" vertical="center" wrapText="1"/>
    </xf>
    <xf numFmtId="0" fontId="15" fillId="4" borderId="20" xfId="3" applyFont="1" applyFill="1" applyBorder="1" applyAlignment="1">
      <alignment horizontal="center" vertical="center" wrapText="1"/>
    </xf>
    <xf numFmtId="0" fontId="15" fillId="4" borderId="15" xfId="3" applyFont="1" applyFill="1" applyBorder="1" applyAlignment="1">
      <alignment horizontal="center" vertical="center" wrapText="1"/>
    </xf>
    <xf numFmtId="0" fontId="23" fillId="6" borderId="0" xfId="2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37" fillId="6" borderId="0" xfId="2" applyFont="1" applyFill="1" applyAlignment="1">
      <alignment horizontal="left"/>
    </xf>
    <xf numFmtId="0" fontId="23" fillId="6" borderId="0" xfId="2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</cellXfs>
  <cellStyles count="7">
    <cellStyle name="Hyperlink" xfId="2" builtinId="8"/>
    <cellStyle name="Normal" xfId="0" builtinId="0"/>
    <cellStyle name="Normal 10" xfId="1" xr:uid="{A452E26B-047C-415D-9DDD-857C02799D14}"/>
    <cellStyle name="Normal 11 2" xfId="6" xr:uid="{4510C0B2-1868-499F-8E65-9EAF5BED1CDC}"/>
    <cellStyle name="Normal 2" xfId="4" xr:uid="{565E77EA-0BE3-4854-924B-DC285DB5CC5A}"/>
    <cellStyle name="Normal 2 2" xfId="5" xr:uid="{A64AB0B4-9294-48A7-805F-3E6A9E9B9747}"/>
    <cellStyle name="Normal 9" xfId="3" xr:uid="{46BDE3FB-65F2-4010-B6CA-02813D8F65CD}"/>
  </cellStyles>
  <dxfs count="0"/>
  <tableStyles count="0" defaultTableStyle="TableStyleMedium2" defaultPivotStyle="PivotStyleLight16"/>
  <colors>
    <mruColors>
      <color rgb="FFADCFBE"/>
      <color rgb="FF8EBCA5"/>
      <color rgb="FF03650C"/>
      <color rgb="FF005000"/>
      <color rgb="FF008000"/>
      <color rgb="FF79AF94"/>
      <color rgb="FFF8F8F8"/>
      <color rgb="FF99C3AE"/>
      <color rgb="FF60963C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5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hyperlink" Target="#'&#1575;&#1604;&#1575;&#1587;&#1578;&#1579;&#1605;&#1575;&#1585; &#1575;&#1604;&#1571;&#1580;&#1606;&#1576;&#1610; &#1575;&#1604;&#1605;&#1576;&#1575;&#1588;&#1585; '!A1"/><Relationship Id="rId12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&#1581;&#1587;&#1576; &#1575;&#1604;&#1583;&#1608;&#1604;'!A1"/><Relationship Id="rId11" Type="http://schemas.openxmlformats.org/officeDocument/2006/relationships/image" Target="../media/image7.png"/><Relationship Id="rId5" Type="http://schemas.openxmlformats.org/officeDocument/2006/relationships/hyperlink" Target="#' &#1581;&#1587;&#1576; &#1575;&#1604;&#1605;&#1606;&#1575;&#1591;&#1602;'!A1"/><Relationship Id="rId10" Type="http://schemas.openxmlformats.org/officeDocument/2006/relationships/image" Target="../media/image6.png"/><Relationship Id="rId4" Type="http://schemas.openxmlformats.org/officeDocument/2006/relationships/hyperlink" Target="#' &#1581;&#1587;&#1576; &#1575;&#1604;&#1602;&#1591;&#1575;&#1593;&#1575;&#1578;'!A1"/><Relationship Id="rId9" Type="http://schemas.openxmlformats.org/officeDocument/2006/relationships/image" Target="../media/image5.png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11.png"/><Relationship Id="rId1" Type="http://schemas.openxmlformats.org/officeDocument/2006/relationships/image" Target="../media/image17.png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11.png"/><Relationship Id="rId1" Type="http://schemas.openxmlformats.org/officeDocument/2006/relationships/image" Target="../media/image18.png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11.png"/><Relationship Id="rId1" Type="http://schemas.openxmlformats.org/officeDocument/2006/relationships/image" Target="../media/image19.png"/><Relationship Id="rId4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4-1'!A1"/><Relationship Id="rId2" Type="http://schemas.openxmlformats.org/officeDocument/2006/relationships/hyperlink" Target="#'4-3'!A1"/><Relationship Id="rId1" Type="http://schemas.openxmlformats.org/officeDocument/2006/relationships/image" Target="../media/image20.png"/><Relationship Id="rId5" Type="http://schemas.openxmlformats.org/officeDocument/2006/relationships/image" Target="../media/image1.png"/><Relationship Id="rId4" Type="http://schemas.openxmlformats.org/officeDocument/2006/relationships/hyperlink" Target="#'4-2'!A1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11.png"/><Relationship Id="rId1" Type="http://schemas.openxmlformats.org/officeDocument/2006/relationships/image" Target="../media/image21.png"/><Relationship Id="rId4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11.png"/><Relationship Id="rId1" Type="http://schemas.openxmlformats.org/officeDocument/2006/relationships/image" Target="../media/image22.png"/><Relationship Id="rId4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11.png"/><Relationship Id="rId1" Type="http://schemas.openxmlformats.org/officeDocument/2006/relationships/image" Target="../media/image23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1-1'!A1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image" Target="../media/image10.png"/><Relationship Id="rId4" Type="http://schemas.microsoft.com/office/2007/relationships/hdphoto" Target="../media/hdphoto2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2-1'!A1"/><Relationship Id="rId2" Type="http://schemas.openxmlformats.org/officeDocument/2006/relationships/hyperlink" Target="#'2-3'!A1"/><Relationship Id="rId1" Type="http://schemas.openxmlformats.org/officeDocument/2006/relationships/image" Target="../media/image12.png"/><Relationship Id="rId5" Type="http://schemas.openxmlformats.org/officeDocument/2006/relationships/image" Target="../media/image1.png"/><Relationship Id="rId4" Type="http://schemas.openxmlformats.org/officeDocument/2006/relationships/hyperlink" Target="#'2-2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image" Target="../media/image13.png"/><Relationship Id="rId4" Type="http://schemas.microsoft.com/office/2007/relationships/hdphoto" Target="../media/hdphoto2.wdp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11.png"/><Relationship Id="rId1" Type="http://schemas.openxmlformats.org/officeDocument/2006/relationships/image" Target="../media/image14.png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11.png"/><Relationship Id="rId1" Type="http://schemas.openxmlformats.org/officeDocument/2006/relationships/image" Target="../media/image15.pn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3-1'!A1"/><Relationship Id="rId2" Type="http://schemas.openxmlformats.org/officeDocument/2006/relationships/hyperlink" Target="#'3-3'!A1"/><Relationship Id="rId1" Type="http://schemas.openxmlformats.org/officeDocument/2006/relationships/image" Target="../media/image16.png"/><Relationship Id="rId5" Type="http://schemas.openxmlformats.org/officeDocument/2006/relationships/image" Target="../media/image1.png"/><Relationship Id="rId4" Type="http://schemas.openxmlformats.org/officeDocument/2006/relationships/hyperlink" Target="#'3-2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298335</xdr:colOff>
      <xdr:row>0</xdr:row>
      <xdr:rowOff>152631</xdr:rowOff>
    </xdr:from>
    <xdr:ext cx="3463754" cy="1025005"/>
    <xdr:pic>
      <xdr:nvPicPr>
        <xdr:cNvPr id="5" name="Picture 15">
          <a:extLst>
            <a:ext uri="{FF2B5EF4-FFF2-40B4-BE49-F238E27FC236}">
              <a16:creationId xmlns:a16="http://schemas.microsoft.com/office/drawing/2014/main" id="{DCD7BB9B-76F4-4A2F-90C2-FDC87F55C1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295160" y="152631"/>
          <a:ext cx="3463754" cy="1025005"/>
        </a:xfrm>
        <a:prstGeom prst="rect">
          <a:avLst/>
        </a:prstGeom>
      </xdr:spPr>
    </xdr:pic>
    <xdr:clientData/>
  </xdr:oneCellAnchor>
  <xdr:twoCellAnchor editAs="oneCell">
    <xdr:from>
      <xdr:col>31</xdr:col>
      <xdr:colOff>420131</xdr:colOff>
      <xdr:row>0</xdr:row>
      <xdr:rowOff>214313</xdr:rowOff>
    </xdr:from>
    <xdr:to>
      <xdr:col>35</xdr:col>
      <xdr:colOff>265111</xdr:colOff>
      <xdr:row>3</xdr:row>
      <xdr:rowOff>377825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4B2377-969C-4FA4-9A40-252DA731F13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13006" y="214313"/>
          <a:ext cx="2321481" cy="1306512"/>
        </a:xfrm>
        <a:prstGeom prst="rect">
          <a:avLst/>
        </a:prstGeom>
      </xdr:spPr>
    </xdr:pic>
    <xdr:clientData/>
  </xdr:twoCellAnchor>
  <xdr:twoCellAnchor editAs="oneCell">
    <xdr:from>
      <xdr:col>0</xdr:col>
      <xdr:colOff>46180</xdr:colOff>
      <xdr:row>6</xdr:row>
      <xdr:rowOff>152706</xdr:rowOff>
    </xdr:from>
    <xdr:to>
      <xdr:col>1</xdr:col>
      <xdr:colOff>398897</xdr:colOff>
      <xdr:row>25</xdr:row>
      <xdr:rowOff>9761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BDAF462-8AD2-46F3-B7E6-2E42AEECE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1118864" y="3645025"/>
          <a:ext cx="3295580" cy="959142"/>
        </a:xfrm>
        <a:prstGeom prst="rect">
          <a:avLst/>
        </a:prstGeom>
      </xdr:spPr>
    </xdr:pic>
    <xdr:clientData/>
  </xdr:twoCellAnchor>
  <xdr:twoCellAnchor>
    <xdr:from>
      <xdr:col>23</xdr:col>
      <xdr:colOff>132896</xdr:colOff>
      <xdr:row>24</xdr:row>
      <xdr:rowOff>107950</xdr:rowOff>
    </xdr:from>
    <xdr:to>
      <xdr:col>31</xdr:col>
      <xdr:colOff>530677</xdr:colOff>
      <xdr:row>27</xdr:row>
      <xdr:rowOff>394606</xdr:rowOff>
    </xdr:to>
    <xdr:sp macro="" textlink="">
      <xdr:nvSpPr>
        <xdr:cNvPr id="15" name="AutoShape 49" descr="Plainpm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8AE704-1BA7-4CB6-AEE9-A56A1F4B36EB}"/>
            </a:ext>
          </a:extLst>
        </xdr:cNvPr>
        <xdr:cNvSpPr>
          <a:spLocks noChangeArrowheads="1"/>
        </xdr:cNvSpPr>
      </xdr:nvSpPr>
      <xdr:spPr bwMode="auto">
        <a:xfrm>
          <a:off x="14529253" y="6122307"/>
          <a:ext cx="5405210" cy="1143906"/>
        </a:xfrm>
        <a:prstGeom prst="bevel">
          <a:avLst>
            <a:gd name="adj" fmla="val 12500"/>
          </a:avLst>
        </a:prstGeom>
        <a:solidFill>
          <a:srgbClr val="00422A"/>
        </a:solidFill>
        <a:ln w="12700">
          <a:noFill/>
          <a:miter lim="800000"/>
          <a:headEnd/>
          <a:tailEnd/>
        </a:ln>
        <a:effectLst/>
        <a:scene3d>
          <a:camera prst="obliqueTopRight"/>
          <a:lightRig rig="threePt" dir="t"/>
        </a:scene3d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ar-SA" sz="18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الاستثمار الأجنبي المباشر حسب القطاعات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Foeign Direct Investment by sectors</a:t>
          </a:r>
        </a:p>
      </xdr:txBody>
    </xdr:sp>
    <xdr:clientData/>
  </xdr:twoCellAnchor>
  <xdr:twoCellAnchor>
    <xdr:from>
      <xdr:col>13</xdr:col>
      <xdr:colOff>374650</xdr:colOff>
      <xdr:row>24</xdr:row>
      <xdr:rowOff>92074</xdr:rowOff>
    </xdr:from>
    <xdr:to>
      <xdr:col>22</xdr:col>
      <xdr:colOff>165552</xdr:colOff>
      <xdr:row>27</xdr:row>
      <xdr:rowOff>391430</xdr:rowOff>
    </xdr:to>
    <xdr:sp macro="" textlink="">
      <xdr:nvSpPr>
        <xdr:cNvPr id="17" name="AutoShape 49" descr="Plainpm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CDBE8E-08EA-461F-8903-B1EE77A28635}"/>
            </a:ext>
          </a:extLst>
        </xdr:cNvPr>
        <xdr:cNvSpPr>
          <a:spLocks noChangeArrowheads="1"/>
        </xdr:cNvSpPr>
      </xdr:nvSpPr>
      <xdr:spPr bwMode="auto">
        <a:xfrm>
          <a:off x="8511721" y="6106431"/>
          <a:ext cx="5424260" cy="1156606"/>
        </a:xfrm>
        <a:prstGeom prst="bevel">
          <a:avLst>
            <a:gd name="adj" fmla="val 12500"/>
          </a:avLst>
        </a:prstGeom>
        <a:solidFill>
          <a:srgbClr val="00422A"/>
        </a:solidFill>
        <a:ln w="12700">
          <a:noFill/>
          <a:miter lim="800000"/>
          <a:headEnd/>
          <a:tailEnd/>
        </a:ln>
        <a:effectLst>
          <a:outerShdw blurRad="50800" dist="50800" dir="5400000" algn="ctr" rotWithShape="0">
            <a:schemeClr val="bg1"/>
          </a:outerShdw>
        </a:effectLst>
        <a:scene3d>
          <a:camera prst="obliqueTopRight"/>
          <a:lightRig rig="threePt" dir="t"/>
        </a:scene3d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ar-SA" sz="18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الاستثمار الأجنبي المباشر حسب المناطق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Foreign Direct Investment by Region</a:t>
          </a:r>
        </a:p>
      </xdr:txBody>
    </xdr:sp>
    <xdr:clientData/>
  </xdr:twoCellAnchor>
  <xdr:twoCellAnchor>
    <xdr:from>
      <xdr:col>4</xdr:col>
      <xdr:colOff>81643</xdr:colOff>
      <xdr:row>24</xdr:row>
      <xdr:rowOff>95250</xdr:rowOff>
    </xdr:from>
    <xdr:to>
      <xdr:col>12</xdr:col>
      <xdr:colOff>485774</xdr:colOff>
      <xdr:row>27</xdr:row>
      <xdr:rowOff>381906</xdr:rowOff>
    </xdr:to>
    <xdr:sp macro="" textlink="">
      <xdr:nvSpPr>
        <xdr:cNvPr id="18" name="AutoShape 49" descr="Plainpm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A4B2BF-5D49-4F72-A7C7-C029A013F145}"/>
            </a:ext>
          </a:extLst>
        </xdr:cNvPr>
        <xdr:cNvSpPr>
          <a:spLocks noChangeArrowheads="1"/>
        </xdr:cNvSpPr>
      </xdr:nvSpPr>
      <xdr:spPr bwMode="auto">
        <a:xfrm>
          <a:off x="2585357" y="6109607"/>
          <a:ext cx="5411560" cy="1143906"/>
        </a:xfrm>
        <a:prstGeom prst="bevel">
          <a:avLst>
            <a:gd name="adj" fmla="val 12500"/>
          </a:avLst>
        </a:prstGeom>
        <a:solidFill>
          <a:srgbClr val="00422A"/>
        </a:solidFill>
        <a:ln w="12700">
          <a:noFill/>
          <a:miter lim="800000"/>
          <a:headEnd/>
          <a:tailEnd/>
        </a:ln>
        <a:effectLst>
          <a:outerShdw blurRad="50800" dist="50800" dir="5400000" algn="ctr" rotWithShape="0">
            <a:schemeClr val="bg1"/>
          </a:outerShdw>
        </a:effectLst>
        <a:scene3d>
          <a:camera prst="obliqueTopRight"/>
          <a:lightRig rig="threePt" dir="t"/>
        </a:scene3d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ar-SA" sz="18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الاستثمار الأجنبي المباشر حسب الدول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8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Foreign Direct Investment by Country</a:t>
          </a:r>
        </a:p>
      </xdr:txBody>
    </xdr:sp>
    <xdr:clientData/>
  </xdr:twoCellAnchor>
  <xdr:twoCellAnchor>
    <xdr:from>
      <xdr:col>10</xdr:col>
      <xdr:colOff>483508</xdr:colOff>
      <xdr:row>11</xdr:row>
      <xdr:rowOff>95251</xdr:rowOff>
    </xdr:from>
    <xdr:to>
      <xdr:col>23</xdr:col>
      <xdr:colOff>452212</xdr:colOff>
      <xdr:row>18</xdr:row>
      <xdr:rowOff>51255</xdr:rowOff>
    </xdr:to>
    <xdr:sp macro="" textlink="">
      <xdr:nvSpPr>
        <xdr:cNvPr id="19" name="AutoShape 49" descr="Plainpm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0C08C2-71C8-416D-9C5A-4A41B29EA001}"/>
            </a:ext>
          </a:extLst>
        </xdr:cNvPr>
        <xdr:cNvSpPr>
          <a:spLocks noChangeArrowheads="1"/>
        </xdr:cNvSpPr>
      </xdr:nvSpPr>
      <xdr:spPr bwMode="auto">
        <a:xfrm>
          <a:off x="6742794" y="3510644"/>
          <a:ext cx="8105775" cy="1493611"/>
        </a:xfrm>
        <a:prstGeom prst="bevel">
          <a:avLst>
            <a:gd name="adj" fmla="val 12500"/>
          </a:avLst>
        </a:prstGeom>
        <a:solidFill>
          <a:srgbClr val="00422A"/>
        </a:solidFill>
        <a:ln w="12700">
          <a:noFill/>
          <a:miter lim="800000"/>
          <a:headEnd/>
          <a:tailEnd/>
        </a:ln>
        <a:effectLst>
          <a:outerShdw blurRad="50800" dist="50800" dir="5400000" algn="ctr" rotWithShape="0">
            <a:schemeClr val="bg1"/>
          </a:outerShdw>
        </a:effectLst>
        <a:scene3d>
          <a:camera prst="obliqueTopRight"/>
          <a:lightRig rig="threePt" dir="t"/>
        </a:scene3d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ar-SA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الاستثمار الأجنبي المباشر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Foreign Direct Investment</a:t>
          </a:r>
        </a:p>
      </xdr:txBody>
    </xdr:sp>
    <xdr:clientData/>
  </xdr:twoCellAnchor>
  <xdr:twoCellAnchor editAs="oneCell">
    <xdr:from>
      <xdr:col>12</xdr:col>
      <xdr:colOff>272142</xdr:colOff>
      <xdr:row>14</xdr:row>
      <xdr:rowOff>36737</xdr:rowOff>
    </xdr:from>
    <xdr:to>
      <xdr:col>13</xdr:col>
      <xdr:colOff>132897</xdr:colOff>
      <xdr:row>16</xdr:row>
      <xdr:rowOff>98003</xdr:rowOff>
    </xdr:to>
    <xdr:pic>
      <xdr:nvPicPr>
        <xdr:cNvPr id="20" name="Picture 19" descr="Economy ">
          <a:extLst>
            <a:ext uri="{FF2B5EF4-FFF2-40B4-BE49-F238E27FC236}">
              <a16:creationId xmlns:a16="http://schemas.microsoft.com/office/drawing/2014/main" id="{FE816FE0-370F-4AF9-946B-4C96BB366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3285" y="4105273"/>
          <a:ext cx="486683" cy="496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108857</xdr:colOff>
      <xdr:row>26</xdr:row>
      <xdr:rowOff>190500</xdr:rowOff>
    </xdr:from>
    <xdr:to>
      <xdr:col>14</xdr:col>
      <xdr:colOff>520246</xdr:colOff>
      <xdr:row>27</xdr:row>
      <xdr:rowOff>95250</xdr:rowOff>
    </xdr:to>
    <xdr:pic>
      <xdr:nvPicPr>
        <xdr:cNvPr id="21" name="Picture 20" descr="Cash flow ">
          <a:extLst>
            <a:ext uri="{FF2B5EF4-FFF2-40B4-BE49-F238E27FC236}">
              <a16:creationId xmlns:a16="http://schemas.microsoft.com/office/drawing/2014/main" id="{5805A1D2-3E03-43D2-8EA1-E49A8CBB4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1857" y="6558643"/>
          <a:ext cx="411389" cy="408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381000</xdr:colOff>
      <xdr:row>26</xdr:row>
      <xdr:rowOff>126548</xdr:rowOff>
    </xdr:from>
    <xdr:to>
      <xdr:col>5</xdr:col>
      <xdr:colOff>220889</xdr:colOff>
      <xdr:row>27</xdr:row>
      <xdr:rowOff>114484</xdr:rowOff>
    </xdr:to>
    <xdr:pic>
      <xdr:nvPicPr>
        <xdr:cNvPr id="22" name="Picture 21" descr="Economy ">
          <a:extLst>
            <a:ext uri="{FF2B5EF4-FFF2-40B4-BE49-F238E27FC236}">
              <a16:creationId xmlns:a16="http://schemas.microsoft.com/office/drawing/2014/main" id="{DCB425DB-1930-494B-A797-3F441BA53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714" y="6494691"/>
          <a:ext cx="465818" cy="49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432252</xdr:colOff>
      <xdr:row>26</xdr:row>
      <xdr:rowOff>237670</xdr:rowOff>
    </xdr:from>
    <xdr:to>
      <xdr:col>24</xdr:col>
      <xdr:colOff>204107</xdr:colOff>
      <xdr:row>27</xdr:row>
      <xdr:rowOff>132161</xdr:rowOff>
    </xdr:to>
    <xdr:pic>
      <xdr:nvPicPr>
        <xdr:cNvPr id="25" name="Picture 24" descr="investment Icon 4190850">
          <a:extLst>
            <a:ext uri="{FF2B5EF4-FFF2-40B4-BE49-F238E27FC236}">
              <a16:creationId xmlns:a16="http://schemas.microsoft.com/office/drawing/2014/main" id="{105FEA22-0649-4A30-9856-A3E96463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8609" y="6605813"/>
          <a:ext cx="397783" cy="397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91192</xdr:rowOff>
    </xdr:from>
    <xdr:to>
      <xdr:col>0</xdr:col>
      <xdr:colOff>316229</xdr:colOff>
      <xdr:row>5</xdr:row>
      <xdr:rowOff>10348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443445-3CCE-42C9-B95D-3C3621F5C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87740" y="1027300"/>
          <a:ext cx="892979" cy="317499"/>
        </a:xfrm>
        <a:prstGeom prst="rect">
          <a:avLst/>
        </a:prstGeom>
      </xdr:spPr>
    </xdr:pic>
    <xdr:clientData/>
  </xdr:twoCellAnchor>
  <xdr:twoCellAnchor>
    <xdr:from>
      <xdr:col>4</xdr:col>
      <xdr:colOff>265697</xdr:colOff>
      <xdr:row>5</xdr:row>
      <xdr:rowOff>174484</xdr:rowOff>
    </xdr:from>
    <xdr:to>
      <xdr:col>18</xdr:col>
      <xdr:colOff>84176</xdr:colOff>
      <xdr:row>10</xdr:row>
      <xdr:rowOff>312937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CBCD3D40-4946-41CE-8B9D-D3616BDE488F}"/>
            </a:ext>
          </a:extLst>
        </xdr:cNvPr>
        <xdr:cNvSpPr/>
      </xdr:nvSpPr>
      <xdr:spPr>
        <a:xfrm>
          <a:off x="3104521" y="1761984"/>
          <a:ext cx="41579067" cy="1539188"/>
        </a:xfrm>
        <a:prstGeom prst="roundRect">
          <a:avLst/>
        </a:prstGeom>
        <a:solidFill>
          <a:srgbClr val="8EBCA5"/>
        </a:solidFill>
        <a:ln w="38100">
          <a:solidFill>
            <a:srgbClr val="8EBCA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جدول (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3-1</a:t>
          </a:r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) 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Table</a:t>
          </a:r>
        </a:p>
        <a:p>
          <a:pPr algn="ctr" rtl="1"/>
          <a:r>
            <a:rPr lang="ar-SA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رصيد الاستثمار الأجنبي المباشر حسب المناطق </a:t>
          </a:r>
          <a:endParaRPr lang="en-US" sz="2400" b="1" i="0" u="none" strike="noStrike">
            <a:solidFill>
              <a:sysClr val="windowText" lastClr="000000"/>
            </a:solidFill>
            <a:effectLst/>
            <a:latin typeface="DIN Next LT Arabic" panose="020B0503020203050203" pitchFamily="34" charset="-78"/>
            <a:ea typeface="+mn-ea"/>
            <a:cs typeface="DIN Next LT Arabic" panose="020B0503020203050203" pitchFamily="34" charset="-78"/>
          </a:endParaRPr>
        </a:p>
        <a:p>
          <a:pPr algn="ctr" rtl="1"/>
          <a:r>
            <a:rPr lang="en-US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Foreign Direct Investment Stock by Regions</a:t>
          </a:r>
          <a:endParaRPr lang="en-US" sz="2400">
            <a:solidFill>
              <a:sysClr val="windowText" lastClr="000000"/>
            </a:solidFill>
            <a:latin typeface="DIN Next LT Arabic" panose="020B0503020203050203" pitchFamily="34" charset="-78"/>
            <a:cs typeface="DIN Next LT Arabic" panose="020B0503020203050203" pitchFamily="34" charset="-78"/>
          </a:endParaRPr>
        </a:p>
      </xdr:txBody>
    </xdr:sp>
    <xdr:clientData/>
  </xdr:twoCellAnchor>
  <xdr:twoCellAnchor editAs="oneCell">
    <xdr:from>
      <xdr:col>12</xdr:col>
      <xdr:colOff>1590276</xdr:colOff>
      <xdr:row>8</xdr:row>
      <xdr:rowOff>87379</xdr:rowOff>
    </xdr:from>
    <xdr:to>
      <xdr:col>13</xdr:col>
      <xdr:colOff>639065</xdr:colOff>
      <xdr:row>10</xdr:row>
      <xdr:rowOff>140404</xdr:rowOff>
    </xdr:to>
    <xdr:pic>
      <xdr:nvPicPr>
        <xdr:cNvPr id="6" name="Picture 5" descr="Loan ">
          <a:extLst>
            <a:ext uri="{FF2B5EF4-FFF2-40B4-BE49-F238E27FC236}">
              <a16:creationId xmlns:a16="http://schemas.microsoft.com/office/drawing/2014/main" id="{DDDAC4C4-775C-43DB-A1C6-F24A963B9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5158" y="1551614"/>
          <a:ext cx="844906" cy="534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146539</xdr:colOff>
      <xdr:row>0</xdr:row>
      <xdr:rowOff>158751</xdr:rowOff>
    </xdr:from>
    <xdr:ext cx="2123773" cy="660977"/>
    <xdr:pic>
      <xdr:nvPicPr>
        <xdr:cNvPr id="7" name="Picture 6">
          <a:extLst>
            <a:ext uri="{FF2B5EF4-FFF2-40B4-BE49-F238E27FC236}">
              <a16:creationId xmlns:a16="http://schemas.microsoft.com/office/drawing/2014/main" id="{8271F248-4500-4E26-9BEC-C89FD3CA02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146539" y="158751"/>
          <a:ext cx="2123773" cy="66097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3831</xdr:colOff>
      <xdr:row>2</xdr:row>
      <xdr:rowOff>88408</xdr:rowOff>
    </xdr:from>
    <xdr:to>
      <xdr:col>0</xdr:col>
      <xdr:colOff>321330</xdr:colOff>
      <xdr:row>5</xdr:row>
      <xdr:rowOff>6520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A2E197-EA9C-4021-B424-46FCD0917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85436" y="1025813"/>
          <a:ext cx="896034" cy="317499"/>
        </a:xfrm>
        <a:prstGeom prst="rect">
          <a:avLst/>
        </a:prstGeom>
      </xdr:spPr>
    </xdr:pic>
    <xdr:clientData/>
  </xdr:twoCellAnchor>
  <xdr:twoCellAnchor>
    <xdr:from>
      <xdr:col>5</xdr:col>
      <xdr:colOff>41414</xdr:colOff>
      <xdr:row>5</xdr:row>
      <xdr:rowOff>162215</xdr:rowOff>
    </xdr:from>
    <xdr:to>
      <xdr:col>17</xdr:col>
      <xdr:colOff>0</xdr:colOff>
      <xdr:row>10</xdr:row>
      <xdr:rowOff>371642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CDF5185A-B974-499C-9D18-DECD5F9B81E8}"/>
            </a:ext>
          </a:extLst>
        </xdr:cNvPr>
        <xdr:cNvSpPr/>
      </xdr:nvSpPr>
      <xdr:spPr>
        <a:xfrm>
          <a:off x="5259457" y="1818737"/>
          <a:ext cx="32191187" cy="1576057"/>
        </a:xfrm>
        <a:prstGeom prst="roundRect">
          <a:avLst/>
        </a:prstGeom>
        <a:solidFill>
          <a:srgbClr val="8EBCA5"/>
        </a:solidFill>
        <a:ln w="38100">
          <a:solidFill>
            <a:srgbClr val="8EBCA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8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جدول (</a:t>
          </a:r>
          <a:r>
            <a:rPr lang="en-US" sz="18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3-2</a:t>
          </a:r>
          <a:r>
            <a:rPr lang="ar-SA" sz="18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) </a:t>
          </a:r>
          <a:r>
            <a:rPr lang="en-US" sz="18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Table</a:t>
          </a:r>
        </a:p>
        <a:p>
          <a:pPr algn="ctr" rtl="1"/>
          <a:r>
            <a:rPr lang="ar-SA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صافي تدفقات الاستثمار الأجنبي المباشر حسب المناطق </a:t>
          </a:r>
          <a:endParaRPr lang="en-US" sz="2400" b="1" i="0" u="none" strike="noStrike">
            <a:solidFill>
              <a:sysClr val="windowText" lastClr="000000"/>
            </a:solidFill>
            <a:effectLst/>
            <a:latin typeface="DIN Next LT Arabic" panose="020B0503020203050203" pitchFamily="34" charset="-78"/>
            <a:ea typeface="+mn-ea"/>
            <a:cs typeface="DIN Next LT Arabic" panose="020B0503020203050203" pitchFamily="34" charset="-78"/>
          </a:endParaRPr>
        </a:p>
        <a:p>
          <a:pPr algn="ctr" rtl="1"/>
          <a:r>
            <a:rPr lang="en-US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Foreign Direct Investment Net Inflow by Regions</a:t>
          </a:r>
          <a:endParaRPr lang="en-US" sz="2400">
            <a:solidFill>
              <a:sysClr val="windowText" lastClr="000000"/>
            </a:solidFill>
            <a:latin typeface="DIN Next LT Arabic" panose="020B0503020203050203" pitchFamily="34" charset="-78"/>
            <a:cs typeface="DIN Next LT Arabic" panose="020B0503020203050203" pitchFamily="34" charset="-78"/>
          </a:endParaRPr>
        </a:p>
      </xdr:txBody>
    </xdr:sp>
    <xdr:clientData/>
  </xdr:twoCellAnchor>
  <xdr:twoCellAnchor editAs="oneCell">
    <xdr:from>
      <xdr:col>13</xdr:col>
      <xdr:colOff>522721</xdr:colOff>
      <xdr:row>8</xdr:row>
      <xdr:rowOff>83168</xdr:rowOff>
    </xdr:from>
    <xdr:to>
      <xdr:col>13</xdr:col>
      <xdr:colOff>1381774</xdr:colOff>
      <xdr:row>10</xdr:row>
      <xdr:rowOff>255596</xdr:rowOff>
    </xdr:to>
    <xdr:pic>
      <xdr:nvPicPr>
        <xdr:cNvPr id="6" name="Picture 5" descr="Loan ">
          <a:extLst>
            <a:ext uri="{FF2B5EF4-FFF2-40B4-BE49-F238E27FC236}">
              <a16:creationId xmlns:a16="http://schemas.microsoft.com/office/drawing/2014/main" id="{3A03014E-4410-4AAD-A592-F2D73C43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130" y="2247941"/>
          <a:ext cx="859053" cy="917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158750</xdr:colOff>
      <xdr:row>0</xdr:row>
      <xdr:rowOff>138906</xdr:rowOff>
    </xdr:from>
    <xdr:ext cx="2123773" cy="660977"/>
    <xdr:pic>
      <xdr:nvPicPr>
        <xdr:cNvPr id="8" name="Picture 7">
          <a:extLst>
            <a:ext uri="{FF2B5EF4-FFF2-40B4-BE49-F238E27FC236}">
              <a16:creationId xmlns:a16="http://schemas.microsoft.com/office/drawing/2014/main" id="{73DEFB02-8093-4926-BF20-F836656422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158750" y="138906"/>
          <a:ext cx="2123773" cy="660977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3980</xdr:colOff>
      <xdr:row>2</xdr:row>
      <xdr:rowOff>68876</xdr:rowOff>
    </xdr:from>
    <xdr:to>
      <xdr:col>0</xdr:col>
      <xdr:colOff>325289</xdr:colOff>
      <xdr:row>5</xdr:row>
      <xdr:rowOff>9820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A8598F-803C-4E78-92AD-1DC3BA5FB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88534" y="1009528"/>
          <a:ext cx="902528" cy="317499"/>
        </a:xfrm>
        <a:prstGeom prst="rect">
          <a:avLst/>
        </a:prstGeom>
      </xdr:spPr>
    </xdr:pic>
    <xdr:clientData/>
  </xdr:twoCellAnchor>
  <xdr:twoCellAnchor>
    <xdr:from>
      <xdr:col>4</xdr:col>
      <xdr:colOff>407133</xdr:colOff>
      <xdr:row>5</xdr:row>
      <xdr:rowOff>87924</xdr:rowOff>
    </xdr:from>
    <xdr:to>
      <xdr:col>18</xdr:col>
      <xdr:colOff>208085</xdr:colOff>
      <xdr:row>10</xdr:row>
      <xdr:rowOff>362016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46EA3B5A-12BE-452C-B8C4-33568FCDC820}"/>
            </a:ext>
          </a:extLst>
        </xdr:cNvPr>
        <xdr:cNvSpPr/>
      </xdr:nvSpPr>
      <xdr:spPr>
        <a:xfrm>
          <a:off x="3249979" y="1699847"/>
          <a:ext cx="28405260" cy="1651554"/>
        </a:xfrm>
        <a:prstGeom prst="roundRect">
          <a:avLst/>
        </a:prstGeom>
        <a:solidFill>
          <a:srgbClr val="8EBCA5"/>
        </a:solidFill>
        <a:ln w="38100">
          <a:solidFill>
            <a:srgbClr val="8EBCA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جدول (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3-3</a:t>
          </a:r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) 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Table</a:t>
          </a:r>
        </a:p>
        <a:p>
          <a:pPr algn="ctr" rtl="1"/>
          <a:r>
            <a:rPr lang="ar-SA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تدفقات الاستثمار الأجنبي المباشر حسب المناطق </a:t>
          </a:r>
          <a:endParaRPr lang="en-US" sz="2400" b="1" i="0" u="none" strike="noStrike">
            <a:solidFill>
              <a:sysClr val="windowText" lastClr="000000"/>
            </a:solidFill>
            <a:effectLst/>
            <a:latin typeface="DIN Next LT Arabic" panose="020B0503020203050203" pitchFamily="34" charset="-78"/>
            <a:ea typeface="+mn-ea"/>
            <a:cs typeface="DIN Next LT Arabic" panose="020B0503020203050203" pitchFamily="34" charset="-78"/>
          </a:endParaRPr>
        </a:p>
        <a:p>
          <a:pPr algn="ctr" rtl="1"/>
          <a:r>
            <a:rPr lang="en-US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Foreign Direct Investment Inflow by Regions</a:t>
          </a:r>
          <a:endParaRPr lang="en-US" sz="2400">
            <a:solidFill>
              <a:sysClr val="windowText" lastClr="000000"/>
            </a:solidFill>
            <a:latin typeface="DIN Next LT Arabic" panose="020B0503020203050203" pitchFamily="34" charset="-78"/>
            <a:cs typeface="DIN Next LT Arabic" panose="020B0503020203050203" pitchFamily="34" charset="-78"/>
          </a:endParaRPr>
        </a:p>
      </xdr:txBody>
    </xdr:sp>
    <xdr:clientData/>
  </xdr:twoCellAnchor>
  <xdr:twoCellAnchor editAs="oneCell">
    <xdr:from>
      <xdr:col>13</xdr:col>
      <xdr:colOff>612775</xdr:colOff>
      <xdr:row>8</xdr:row>
      <xdr:rowOff>104672</xdr:rowOff>
    </xdr:from>
    <xdr:to>
      <xdr:col>13</xdr:col>
      <xdr:colOff>1477417</xdr:colOff>
      <xdr:row>10</xdr:row>
      <xdr:rowOff>140587</xdr:rowOff>
    </xdr:to>
    <xdr:pic>
      <xdr:nvPicPr>
        <xdr:cNvPr id="6" name="Picture 5" descr="Loan ">
          <a:extLst>
            <a:ext uri="{FF2B5EF4-FFF2-40B4-BE49-F238E27FC236}">
              <a16:creationId xmlns:a16="http://schemas.microsoft.com/office/drawing/2014/main" id="{E6B49236-AFD3-49D3-9205-3E0A5DC3E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1650" y="2216047"/>
          <a:ext cx="858292" cy="87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266700</xdr:colOff>
      <xdr:row>0</xdr:row>
      <xdr:rowOff>190500</xdr:rowOff>
    </xdr:from>
    <xdr:ext cx="2123773" cy="660977"/>
    <xdr:pic>
      <xdr:nvPicPr>
        <xdr:cNvPr id="7" name="Picture 6">
          <a:extLst>
            <a:ext uri="{FF2B5EF4-FFF2-40B4-BE49-F238E27FC236}">
              <a16:creationId xmlns:a16="http://schemas.microsoft.com/office/drawing/2014/main" id="{8FBC9B84-5F20-4B98-AE13-17E98576E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266700" y="190500"/>
          <a:ext cx="2123773" cy="660977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215905</xdr:rowOff>
    </xdr:from>
    <xdr:to>
      <xdr:col>0</xdr:col>
      <xdr:colOff>314324</xdr:colOff>
      <xdr:row>5</xdr:row>
      <xdr:rowOff>19052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68536C-109F-423C-B94E-28D6FAF65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68287" y="1131892"/>
          <a:ext cx="850897" cy="314324"/>
        </a:xfrm>
        <a:prstGeom prst="rect">
          <a:avLst/>
        </a:prstGeom>
      </xdr:spPr>
    </xdr:pic>
    <xdr:clientData/>
  </xdr:twoCellAnchor>
  <xdr:twoCellAnchor>
    <xdr:from>
      <xdr:col>7</xdr:col>
      <xdr:colOff>53975</xdr:colOff>
      <xdr:row>25</xdr:row>
      <xdr:rowOff>143781</xdr:rowOff>
    </xdr:from>
    <xdr:to>
      <xdr:col>16</xdr:col>
      <xdr:colOff>229417</xdr:colOff>
      <xdr:row>30</xdr:row>
      <xdr:rowOff>60054</xdr:rowOff>
    </xdr:to>
    <xdr:sp macro="" textlink="">
      <xdr:nvSpPr>
        <xdr:cNvPr id="4" name="AutoShape 49" descr="Plainpm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2A435F-167B-4089-A02D-F026F5736AA1}"/>
            </a:ext>
          </a:extLst>
        </xdr:cNvPr>
        <xdr:cNvSpPr>
          <a:spLocks noChangeArrowheads="1"/>
        </xdr:cNvSpPr>
      </xdr:nvSpPr>
      <xdr:spPr bwMode="auto">
        <a:xfrm>
          <a:off x="4321175" y="5458731"/>
          <a:ext cx="5661842" cy="821148"/>
        </a:xfrm>
        <a:prstGeom prst="bevel">
          <a:avLst>
            <a:gd name="adj" fmla="val 12500"/>
          </a:avLst>
        </a:prstGeom>
        <a:solidFill>
          <a:srgbClr val="00422A"/>
        </a:solidFill>
        <a:ln w="12700">
          <a:noFill/>
          <a:miter lim="800000"/>
          <a:headEnd/>
          <a:tailEnd/>
        </a:ln>
        <a:effectLst>
          <a:outerShdw blurRad="50800" dist="50800" dir="5400000" algn="ctr" rotWithShape="0">
            <a:schemeClr val="bg1"/>
          </a:outerShdw>
        </a:effectLst>
        <a:scene3d>
          <a:camera prst="obliqueTopRight"/>
          <a:lightRig rig="threePt" dir="t"/>
        </a:scene3d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 </a:t>
          </a: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تدفقات الاستثمار الأجنبي المباشر حسب الدول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Foreign Direct Investment Inflow by Countries</a:t>
          </a:r>
        </a:p>
      </xdr:txBody>
    </xdr:sp>
    <xdr:clientData/>
  </xdr:twoCellAnchor>
  <xdr:twoCellAnchor>
    <xdr:from>
      <xdr:col>7</xdr:col>
      <xdr:colOff>76200</xdr:colOff>
      <xdr:row>10</xdr:row>
      <xdr:rowOff>28575</xdr:rowOff>
    </xdr:from>
    <xdr:to>
      <xdr:col>16</xdr:col>
      <xdr:colOff>245292</xdr:colOff>
      <xdr:row>14</xdr:row>
      <xdr:rowOff>125823</xdr:rowOff>
    </xdr:to>
    <xdr:sp macro="" textlink="">
      <xdr:nvSpPr>
        <xdr:cNvPr id="5" name="AutoShape 49" descr="Plainpm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514BBA-3696-41C6-A79B-14CD4F1820CD}"/>
            </a:ext>
          </a:extLst>
        </xdr:cNvPr>
        <xdr:cNvSpPr>
          <a:spLocks noChangeArrowheads="1"/>
        </xdr:cNvSpPr>
      </xdr:nvSpPr>
      <xdr:spPr bwMode="auto">
        <a:xfrm>
          <a:off x="4343400" y="2628900"/>
          <a:ext cx="5655492" cy="821148"/>
        </a:xfrm>
        <a:prstGeom prst="bevel">
          <a:avLst>
            <a:gd name="adj" fmla="val 12500"/>
          </a:avLst>
        </a:prstGeom>
        <a:solidFill>
          <a:srgbClr val="00422A"/>
        </a:solidFill>
        <a:ln w="12700">
          <a:noFill/>
          <a:miter lim="800000"/>
          <a:headEnd/>
          <a:tailEnd/>
        </a:ln>
        <a:effectLst>
          <a:outerShdw blurRad="50800" dist="50800" dir="5400000" algn="ctr" rotWithShape="0">
            <a:schemeClr val="bg1"/>
          </a:outerShdw>
        </a:effectLst>
        <a:scene3d>
          <a:camera prst="obliqueTopRight"/>
          <a:lightRig rig="threePt" dir="t"/>
        </a:scene3d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 </a:t>
          </a: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رصيد الاستثمار الأجنبي المباشر حسب الدول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Foreign Direct Investment Stock by Countries</a:t>
          </a:r>
        </a:p>
      </xdr:txBody>
    </xdr:sp>
    <xdr:clientData/>
  </xdr:twoCellAnchor>
  <xdr:twoCellAnchor>
    <xdr:from>
      <xdr:col>7</xdr:col>
      <xdr:colOff>47625</xdr:colOff>
      <xdr:row>17</xdr:row>
      <xdr:rowOff>168275</xdr:rowOff>
    </xdr:from>
    <xdr:to>
      <xdr:col>16</xdr:col>
      <xdr:colOff>216717</xdr:colOff>
      <xdr:row>22</xdr:row>
      <xdr:rowOff>87723</xdr:rowOff>
    </xdr:to>
    <xdr:sp macro="" textlink="">
      <xdr:nvSpPr>
        <xdr:cNvPr id="6" name="AutoShape 49" descr="Plainpm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79E717-1954-4022-B716-C52D301DA79B}"/>
            </a:ext>
          </a:extLst>
        </xdr:cNvPr>
        <xdr:cNvSpPr>
          <a:spLocks noChangeArrowheads="1"/>
        </xdr:cNvSpPr>
      </xdr:nvSpPr>
      <xdr:spPr bwMode="auto">
        <a:xfrm>
          <a:off x="4314825" y="4035425"/>
          <a:ext cx="5655492" cy="824323"/>
        </a:xfrm>
        <a:prstGeom prst="bevel">
          <a:avLst>
            <a:gd name="adj" fmla="val 12500"/>
          </a:avLst>
        </a:prstGeom>
        <a:solidFill>
          <a:srgbClr val="00422A"/>
        </a:solidFill>
        <a:ln w="12700">
          <a:noFill/>
          <a:miter lim="800000"/>
          <a:headEnd/>
          <a:tailEnd/>
        </a:ln>
        <a:effectLst>
          <a:outerShdw blurRad="50800" dist="50800" dir="5400000" algn="ctr" rotWithShape="0">
            <a:schemeClr val="bg1"/>
          </a:outerShdw>
        </a:effectLst>
        <a:scene3d>
          <a:camera prst="obliqueTopRight"/>
          <a:lightRig rig="threePt" dir="t"/>
        </a:scene3d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 </a:t>
          </a: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صافي تدفقات الاستثمار الأجنبي المباشر حسب الدول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Foreign Direct Investment Net Inflow by Countries</a:t>
          </a:r>
        </a:p>
      </xdr:txBody>
    </xdr:sp>
    <xdr:clientData/>
  </xdr:twoCellAnchor>
  <xdr:oneCellAnchor>
    <xdr:from>
      <xdr:col>0</xdr:col>
      <xdr:colOff>229507</xdr:colOff>
      <xdr:row>0</xdr:row>
      <xdr:rowOff>177800</xdr:rowOff>
    </xdr:from>
    <xdr:ext cx="2123773" cy="660977"/>
    <xdr:pic>
      <xdr:nvPicPr>
        <xdr:cNvPr id="9" name="Picture 8">
          <a:extLst>
            <a:ext uri="{FF2B5EF4-FFF2-40B4-BE49-F238E27FC236}">
              <a16:creationId xmlns:a16="http://schemas.microsoft.com/office/drawing/2014/main" id="{93D3AE37-055C-4606-B940-6CA52E7A66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229507" y="177800"/>
          <a:ext cx="2123773" cy="660977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78156</xdr:rowOff>
    </xdr:from>
    <xdr:to>
      <xdr:col>0</xdr:col>
      <xdr:colOff>325119</xdr:colOff>
      <xdr:row>5</xdr:row>
      <xdr:rowOff>16857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027A71-F85F-4F2A-B294-DEC9BFC57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91320" y="1014245"/>
          <a:ext cx="900140" cy="317499"/>
        </a:xfrm>
        <a:prstGeom prst="rect">
          <a:avLst/>
        </a:prstGeom>
      </xdr:spPr>
    </xdr:pic>
    <xdr:clientData/>
  </xdr:twoCellAnchor>
  <xdr:twoCellAnchor>
    <xdr:from>
      <xdr:col>3</xdr:col>
      <xdr:colOff>1188358</xdr:colOff>
      <xdr:row>5</xdr:row>
      <xdr:rowOff>145373</xdr:rowOff>
    </xdr:from>
    <xdr:to>
      <xdr:col>10</xdr:col>
      <xdr:colOff>1783589</xdr:colOff>
      <xdr:row>11</xdr:row>
      <xdr:rowOff>2643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19A87F60-7531-4DC6-A0A7-C78D7E311C2B}"/>
            </a:ext>
          </a:extLst>
        </xdr:cNvPr>
        <xdr:cNvSpPr/>
      </xdr:nvSpPr>
      <xdr:spPr>
        <a:xfrm>
          <a:off x="5996215" y="1052516"/>
          <a:ext cx="13104731" cy="1136341"/>
        </a:xfrm>
        <a:prstGeom prst="roundRect">
          <a:avLst/>
        </a:prstGeom>
        <a:solidFill>
          <a:srgbClr val="8EBCA5"/>
        </a:solidFill>
        <a:ln w="38100">
          <a:solidFill>
            <a:srgbClr val="8EBCA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جدول (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4-1</a:t>
          </a:r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) 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Table</a:t>
          </a:r>
        </a:p>
        <a:p>
          <a:pPr algn="ctr" rtl="1"/>
          <a:r>
            <a:rPr lang="ar-SA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رصيد الاستثمار الأجنبي المباشر حسب الدول </a:t>
          </a:r>
          <a:endParaRPr lang="en-US" sz="2400" b="1" i="0" u="none" strike="noStrike">
            <a:solidFill>
              <a:sysClr val="windowText" lastClr="000000"/>
            </a:solidFill>
            <a:effectLst/>
            <a:latin typeface="DIN Next LT Arabic" panose="020B0503020203050203" pitchFamily="34" charset="-78"/>
            <a:ea typeface="+mn-ea"/>
            <a:cs typeface="DIN Next LT Arabic" panose="020B0503020203050203" pitchFamily="34" charset="-78"/>
          </a:endParaRPr>
        </a:p>
        <a:p>
          <a:pPr algn="ctr" rtl="1"/>
          <a:r>
            <a:rPr lang="en-US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Foreign Direct Investment Stock by Countries</a:t>
          </a:r>
          <a:endParaRPr lang="en-US" sz="2400">
            <a:solidFill>
              <a:sysClr val="windowText" lastClr="000000"/>
            </a:solidFill>
            <a:latin typeface="DIN Next LT Arabic" panose="020B0503020203050203" pitchFamily="34" charset="-78"/>
            <a:cs typeface="DIN Next LT Arabic" panose="020B0503020203050203" pitchFamily="34" charset="-78"/>
          </a:endParaRPr>
        </a:p>
      </xdr:txBody>
    </xdr:sp>
    <xdr:clientData/>
  </xdr:twoCellAnchor>
  <xdr:twoCellAnchor editAs="oneCell">
    <xdr:from>
      <xdr:col>9</xdr:col>
      <xdr:colOff>292554</xdr:colOff>
      <xdr:row>8</xdr:row>
      <xdr:rowOff>19959</xdr:rowOff>
    </xdr:from>
    <xdr:to>
      <xdr:col>9</xdr:col>
      <xdr:colOff>1115470</xdr:colOff>
      <xdr:row>10</xdr:row>
      <xdr:rowOff>105796</xdr:rowOff>
    </xdr:to>
    <xdr:pic>
      <xdr:nvPicPr>
        <xdr:cNvPr id="6" name="Picture 5" descr="Loan ">
          <a:extLst>
            <a:ext uri="{FF2B5EF4-FFF2-40B4-BE49-F238E27FC236}">
              <a16:creationId xmlns:a16="http://schemas.microsoft.com/office/drawing/2014/main" id="{127426E1-944C-4712-8379-860D40021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2117" y="2258334"/>
          <a:ext cx="822916" cy="943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387350</xdr:colOff>
      <xdr:row>0</xdr:row>
      <xdr:rowOff>152400</xdr:rowOff>
    </xdr:from>
    <xdr:ext cx="2123773" cy="660977"/>
    <xdr:pic>
      <xdr:nvPicPr>
        <xdr:cNvPr id="7" name="Picture 6">
          <a:extLst>
            <a:ext uri="{FF2B5EF4-FFF2-40B4-BE49-F238E27FC236}">
              <a16:creationId xmlns:a16="http://schemas.microsoft.com/office/drawing/2014/main" id="{AE7FBA50-96BA-4ADA-85E7-39E7516789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387350" y="152400"/>
          <a:ext cx="2123773" cy="660977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86560</xdr:rowOff>
    </xdr:from>
    <xdr:to>
      <xdr:col>0</xdr:col>
      <xdr:colOff>321309</xdr:colOff>
      <xdr:row>5</xdr:row>
      <xdr:rowOff>12561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E2FBB5-F5A6-4789-8A67-32F1B1116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93612" y="1030113"/>
          <a:ext cx="907898" cy="320674"/>
        </a:xfrm>
        <a:prstGeom prst="rect">
          <a:avLst/>
        </a:prstGeom>
      </xdr:spPr>
    </xdr:pic>
    <xdr:clientData/>
  </xdr:twoCellAnchor>
  <xdr:twoCellAnchor>
    <xdr:from>
      <xdr:col>3</xdr:col>
      <xdr:colOff>2293003</xdr:colOff>
      <xdr:row>8</xdr:row>
      <xdr:rowOff>171228</xdr:rowOff>
    </xdr:from>
    <xdr:to>
      <xdr:col>11</xdr:col>
      <xdr:colOff>905303</xdr:colOff>
      <xdr:row>12</xdr:row>
      <xdr:rowOff>221111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9B5083F1-32A3-400B-B6C1-24EA279CBA7B}"/>
            </a:ext>
          </a:extLst>
        </xdr:cNvPr>
        <xdr:cNvSpPr/>
      </xdr:nvSpPr>
      <xdr:spPr>
        <a:xfrm>
          <a:off x="7246003" y="2838228"/>
          <a:ext cx="17614675" cy="1621508"/>
        </a:xfrm>
        <a:prstGeom prst="roundRect">
          <a:avLst/>
        </a:prstGeom>
        <a:solidFill>
          <a:srgbClr val="8EBCA5"/>
        </a:solidFill>
        <a:ln w="38100">
          <a:solidFill>
            <a:srgbClr val="8EBCA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جدول (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4-2</a:t>
          </a:r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) 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Table</a:t>
          </a:r>
        </a:p>
        <a:p>
          <a:pPr algn="ctr" rtl="1"/>
          <a:r>
            <a:rPr lang="ar-SA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صافي تدفقات الاستثمار الأجنبي المباشر حسب الدول </a:t>
          </a:r>
          <a:endParaRPr lang="en-US" sz="2400" b="1" i="0" u="none" strike="noStrike">
            <a:solidFill>
              <a:sysClr val="windowText" lastClr="000000"/>
            </a:solidFill>
            <a:effectLst/>
            <a:latin typeface="DIN Next LT Arabic" panose="020B0503020203050203" pitchFamily="34" charset="-78"/>
            <a:ea typeface="+mn-ea"/>
            <a:cs typeface="DIN Next LT Arabic" panose="020B0503020203050203" pitchFamily="34" charset="-78"/>
          </a:endParaRPr>
        </a:p>
        <a:p>
          <a:pPr algn="ctr" rtl="1"/>
          <a:r>
            <a:rPr lang="en-US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Foreign Direct Investment Net Inflow by Countries</a:t>
          </a:r>
          <a:endParaRPr lang="en-US" sz="2400">
            <a:solidFill>
              <a:sysClr val="windowText" lastClr="000000"/>
            </a:solidFill>
            <a:latin typeface="DIN Next LT Arabic" panose="020B0503020203050203" pitchFamily="34" charset="-78"/>
            <a:cs typeface="DIN Next LT Arabic" panose="020B0503020203050203" pitchFamily="34" charset="-78"/>
          </a:endParaRPr>
        </a:p>
      </xdr:txBody>
    </xdr:sp>
    <xdr:clientData/>
  </xdr:twoCellAnchor>
  <xdr:twoCellAnchor editAs="oneCell">
    <xdr:from>
      <xdr:col>9</xdr:col>
      <xdr:colOff>1282217</xdr:colOff>
      <xdr:row>9</xdr:row>
      <xdr:rowOff>324796</xdr:rowOff>
    </xdr:from>
    <xdr:to>
      <xdr:col>10</xdr:col>
      <xdr:colOff>314750</xdr:colOff>
      <xdr:row>12</xdr:row>
      <xdr:rowOff>12645</xdr:rowOff>
    </xdr:to>
    <xdr:pic>
      <xdr:nvPicPr>
        <xdr:cNvPr id="9" name="Picture 8" descr="Loan ">
          <a:extLst>
            <a:ext uri="{FF2B5EF4-FFF2-40B4-BE49-F238E27FC236}">
              <a16:creationId xmlns:a16="http://schemas.microsoft.com/office/drawing/2014/main" id="{D7CFB591-561B-4FE6-87E8-546DD6B48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0842" y="3325171"/>
          <a:ext cx="818471" cy="92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324224</xdr:colOff>
      <xdr:row>0</xdr:row>
      <xdr:rowOff>158750</xdr:rowOff>
    </xdr:from>
    <xdr:ext cx="2123773" cy="660977"/>
    <xdr:pic>
      <xdr:nvPicPr>
        <xdr:cNvPr id="7" name="Picture 6">
          <a:extLst>
            <a:ext uri="{FF2B5EF4-FFF2-40B4-BE49-F238E27FC236}">
              <a16:creationId xmlns:a16="http://schemas.microsoft.com/office/drawing/2014/main" id="{F00DFBD1-2254-4794-B38A-6DD473574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324224" y="158750"/>
          <a:ext cx="2123773" cy="660977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74705</xdr:rowOff>
    </xdr:from>
    <xdr:to>
      <xdr:col>0</xdr:col>
      <xdr:colOff>325119</xdr:colOff>
      <xdr:row>5</xdr:row>
      <xdr:rowOff>16855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59C6E8-DE94-4A89-AB06-543B7C83C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91320" y="1008496"/>
          <a:ext cx="900140" cy="317499"/>
        </a:xfrm>
        <a:prstGeom prst="rect">
          <a:avLst/>
        </a:prstGeom>
      </xdr:spPr>
    </xdr:pic>
    <xdr:clientData/>
  </xdr:twoCellAnchor>
  <xdr:twoCellAnchor>
    <xdr:from>
      <xdr:col>3</xdr:col>
      <xdr:colOff>86590</xdr:colOff>
      <xdr:row>5</xdr:row>
      <xdr:rowOff>152689</xdr:rowOff>
    </xdr:from>
    <xdr:to>
      <xdr:col>11</xdr:col>
      <xdr:colOff>2369416</xdr:colOff>
      <xdr:row>10</xdr:row>
      <xdr:rowOff>377991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72B0D2CD-DA38-41C0-8BF5-ED43ED3026AB}"/>
            </a:ext>
          </a:extLst>
        </xdr:cNvPr>
        <xdr:cNvSpPr/>
      </xdr:nvSpPr>
      <xdr:spPr>
        <a:xfrm>
          <a:off x="4849090" y="1797916"/>
          <a:ext cx="21280871" cy="1593439"/>
        </a:xfrm>
        <a:prstGeom prst="roundRect">
          <a:avLst/>
        </a:prstGeom>
        <a:solidFill>
          <a:srgbClr val="8EBCA5"/>
        </a:solidFill>
        <a:ln w="38100">
          <a:solidFill>
            <a:srgbClr val="8EBCA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جدول (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4-3</a:t>
          </a:r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) 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Table</a:t>
          </a:r>
        </a:p>
        <a:p>
          <a:pPr algn="ctr" rtl="1"/>
          <a:r>
            <a:rPr lang="ar-SA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 تدفقات الاستثمار الأجنبي المباشر حسب الدول </a:t>
          </a:r>
          <a:endParaRPr lang="en-US" sz="2400" b="1" i="0" u="none" strike="noStrike">
            <a:solidFill>
              <a:sysClr val="windowText" lastClr="000000"/>
            </a:solidFill>
            <a:effectLst/>
            <a:latin typeface="DIN Next LT Arabic" panose="020B0503020203050203" pitchFamily="34" charset="-78"/>
            <a:ea typeface="+mn-ea"/>
            <a:cs typeface="DIN Next LT Arabic" panose="020B0503020203050203" pitchFamily="34" charset="-78"/>
          </a:endParaRPr>
        </a:p>
        <a:p>
          <a:pPr algn="ctr" rtl="1"/>
          <a:r>
            <a:rPr lang="en-US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Foreign Direct Investment  Inflow by Countries</a:t>
          </a:r>
          <a:endParaRPr lang="en-US" sz="2400">
            <a:solidFill>
              <a:sysClr val="windowText" lastClr="000000"/>
            </a:solidFill>
            <a:latin typeface="DIN Next LT Arabic" panose="020B0503020203050203" pitchFamily="34" charset="-78"/>
            <a:cs typeface="DIN Next LT Arabic" panose="020B0503020203050203" pitchFamily="34" charset="-78"/>
          </a:endParaRPr>
        </a:p>
      </xdr:txBody>
    </xdr:sp>
    <xdr:clientData/>
  </xdr:twoCellAnchor>
  <xdr:twoCellAnchor editAs="oneCell">
    <xdr:from>
      <xdr:col>9</xdr:col>
      <xdr:colOff>707592</xdr:colOff>
      <xdr:row>8</xdr:row>
      <xdr:rowOff>30781</xdr:rowOff>
    </xdr:from>
    <xdr:to>
      <xdr:col>9</xdr:col>
      <xdr:colOff>1533683</xdr:colOff>
      <xdr:row>10</xdr:row>
      <xdr:rowOff>125508</xdr:rowOff>
    </xdr:to>
    <xdr:pic>
      <xdr:nvPicPr>
        <xdr:cNvPr id="6" name="Picture 5" descr="Loan ">
          <a:extLst>
            <a:ext uri="{FF2B5EF4-FFF2-40B4-BE49-F238E27FC236}">
              <a16:creationId xmlns:a16="http://schemas.microsoft.com/office/drawing/2014/main" id="{1B5F0750-8359-4452-9ED4-F8F55030B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09530" y="2269156"/>
          <a:ext cx="826091" cy="951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336550</xdr:colOff>
      <xdr:row>0</xdr:row>
      <xdr:rowOff>177800</xdr:rowOff>
    </xdr:from>
    <xdr:ext cx="2123773" cy="660977"/>
    <xdr:pic>
      <xdr:nvPicPr>
        <xdr:cNvPr id="8" name="Picture 7">
          <a:extLst>
            <a:ext uri="{FF2B5EF4-FFF2-40B4-BE49-F238E27FC236}">
              <a16:creationId xmlns:a16="http://schemas.microsoft.com/office/drawing/2014/main" id="{5417DE2D-4E91-4177-B709-AF1D45B6BE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336550" y="177800"/>
          <a:ext cx="2123773" cy="66097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146052</xdr:rowOff>
    </xdr:from>
    <xdr:to>
      <xdr:col>0</xdr:col>
      <xdr:colOff>317499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490D05-D62B-4A5C-A7E5-7E4B235E6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92099" y="1085851"/>
          <a:ext cx="901698" cy="317499"/>
        </a:xfrm>
        <a:prstGeom prst="rect">
          <a:avLst/>
        </a:prstGeom>
      </xdr:spPr>
    </xdr:pic>
    <xdr:clientData/>
  </xdr:twoCellAnchor>
  <xdr:oneCellAnchor>
    <xdr:from>
      <xdr:col>0</xdr:col>
      <xdr:colOff>137583</xdr:colOff>
      <xdr:row>0</xdr:row>
      <xdr:rowOff>215900</xdr:rowOff>
    </xdr:from>
    <xdr:ext cx="2123773" cy="660977"/>
    <xdr:pic>
      <xdr:nvPicPr>
        <xdr:cNvPr id="4" name="Picture 3">
          <a:extLst>
            <a:ext uri="{FF2B5EF4-FFF2-40B4-BE49-F238E27FC236}">
              <a16:creationId xmlns:a16="http://schemas.microsoft.com/office/drawing/2014/main" id="{EF5CA620-E894-427D-B8CF-FD53BE2069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137583" y="215900"/>
          <a:ext cx="2123773" cy="66097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409580</xdr:rowOff>
    </xdr:from>
    <xdr:to>
      <xdr:col>0</xdr:col>
      <xdr:colOff>317499</xdr:colOff>
      <xdr:row>5</xdr:row>
      <xdr:rowOff>42182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BD85AA-96E3-4473-9A1A-2D30573EE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69873" y="1332596"/>
          <a:ext cx="857245" cy="317499"/>
        </a:xfrm>
        <a:prstGeom prst="rect">
          <a:avLst/>
        </a:prstGeom>
      </xdr:spPr>
    </xdr:pic>
    <xdr:clientData/>
  </xdr:twoCellAnchor>
  <xdr:twoCellAnchor>
    <xdr:from>
      <xdr:col>8</xdr:col>
      <xdr:colOff>21772</xdr:colOff>
      <xdr:row>10</xdr:row>
      <xdr:rowOff>71663</xdr:rowOff>
    </xdr:from>
    <xdr:to>
      <xdr:col>17</xdr:col>
      <xdr:colOff>190864</xdr:colOff>
      <xdr:row>14</xdr:row>
      <xdr:rowOff>165736</xdr:rowOff>
    </xdr:to>
    <xdr:sp macro="" textlink="">
      <xdr:nvSpPr>
        <xdr:cNvPr id="4" name="AutoShape 49" descr="Plainpm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A3BC8C-AC83-4EE8-BC8E-FAEC33E19603}"/>
            </a:ext>
          </a:extLst>
        </xdr:cNvPr>
        <xdr:cNvSpPr>
          <a:spLocks noChangeArrowheads="1"/>
        </xdr:cNvSpPr>
      </xdr:nvSpPr>
      <xdr:spPr bwMode="auto">
        <a:xfrm>
          <a:off x="4920343" y="2657020"/>
          <a:ext cx="5679985" cy="801645"/>
        </a:xfrm>
        <a:prstGeom prst="bevel">
          <a:avLst>
            <a:gd name="adj" fmla="val 12500"/>
          </a:avLst>
        </a:prstGeom>
        <a:solidFill>
          <a:srgbClr val="00422A"/>
        </a:solidFill>
        <a:ln w="12700">
          <a:noFill/>
          <a:miter lim="800000"/>
          <a:headEnd/>
          <a:tailEnd/>
        </a:ln>
        <a:effectLst>
          <a:outerShdw blurRad="50800" dist="50800" dir="5400000" algn="ctr" rotWithShape="0">
            <a:schemeClr val="bg1"/>
          </a:outerShdw>
        </a:effectLst>
        <a:scene3d>
          <a:camera prst="obliqueTopRight"/>
          <a:lightRig rig="threePt" dir="t"/>
        </a:scene3d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 </a:t>
          </a: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الاستثمار الأجنبي المباشر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  <a:r>
            <a:rPr lang="en-US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Foreign Direct Investment</a:t>
          </a:r>
        </a:p>
      </xdr:txBody>
    </xdr:sp>
    <xdr:clientData/>
  </xdr:twoCellAnchor>
  <xdr:oneCellAnchor>
    <xdr:from>
      <xdr:col>0</xdr:col>
      <xdr:colOff>222250</xdr:colOff>
      <xdr:row>0</xdr:row>
      <xdr:rowOff>254000</xdr:rowOff>
    </xdr:from>
    <xdr:ext cx="2123773" cy="660977"/>
    <xdr:pic>
      <xdr:nvPicPr>
        <xdr:cNvPr id="5" name="Picture 4">
          <a:extLst>
            <a:ext uri="{FF2B5EF4-FFF2-40B4-BE49-F238E27FC236}">
              <a16:creationId xmlns:a16="http://schemas.microsoft.com/office/drawing/2014/main" id="{4D974B15-9CAF-45D1-AC9F-3F702886F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222250" y="254000"/>
          <a:ext cx="2123773" cy="66097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540310</xdr:colOff>
      <xdr:row>5</xdr:row>
      <xdr:rowOff>104383</xdr:rowOff>
    </xdr:from>
    <xdr:to>
      <xdr:col>6</xdr:col>
      <xdr:colOff>28863</xdr:colOff>
      <xdr:row>9</xdr:row>
      <xdr:rowOff>409389</xdr:rowOff>
    </xdr:to>
    <xdr:sp macro="" textlink="">
      <xdr:nvSpPr>
        <xdr:cNvPr id="12" name="Rectangle: Rounded Corners 11">
          <a:extLst>
            <a:ext uri="{FF2B5EF4-FFF2-40B4-BE49-F238E27FC236}">
              <a16:creationId xmlns:a16="http://schemas.microsoft.com/office/drawing/2014/main" id="{CEA1800E-33F1-4EAB-8C12-9293FBB254A8}"/>
            </a:ext>
          </a:extLst>
        </xdr:cNvPr>
        <xdr:cNvSpPr/>
      </xdr:nvSpPr>
      <xdr:spPr>
        <a:xfrm>
          <a:off x="540310" y="1813664"/>
          <a:ext cx="10618450" cy="1557609"/>
        </a:xfrm>
        <a:prstGeom prst="roundRect">
          <a:avLst/>
        </a:prstGeom>
        <a:solidFill>
          <a:srgbClr val="8EBCA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جدول (1) 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Table</a:t>
          </a:r>
          <a:r>
            <a:rPr lang="en-US" sz="2000" b="1">
              <a:solidFill>
                <a:sysClr val="windowText" lastClr="000000"/>
              </a:solidFill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</a:p>
        <a:p>
          <a:pPr algn="ctr" rtl="0"/>
          <a:r>
            <a:rPr lang="ar-SA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الاستثمار الأجنبي المباشر </a:t>
          </a:r>
          <a:r>
            <a:rPr lang="ar-SA" sz="2400">
              <a:solidFill>
                <a:sysClr val="windowText" lastClr="000000"/>
              </a:solidFill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  <a:endParaRPr lang="en-US" sz="2400">
            <a:solidFill>
              <a:sysClr val="windowText" lastClr="000000"/>
            </a:solidFill>
            <a:latin typeface="DIN Next LT Arabic" panose="020B0503020203050203" pitchFamily="34" charset="-78"/>
            <a:cs typeface="DIN Next LT Arabic" panose="020B0503020203050203" pitchFamily="34" charset="-78"/>
          </a:endParaRPr>
        </a:p>
        <a:p>
          <a:pPr algn="ctr" rtl="0"/>
          <a:r>
            <a:rPr lang="en-US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Foreign Direct Investment </a:t>
          </a:r>
          <a:r>
            <a:rPr lang="en-US" sz="2400">
              <a:solidFill>
                <a:sysClr val="windowText" lastClr="000000"/>
              </a:solidFill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</a:p>
      </xdr:txBody>
    </xdr:sp>
    <xdr:clientData/>
  </xdr:twoCellAnchor>
  <xdr:twoCellAnchor editAs="oneCell">
    <xdr:from>
      <xdr:col>0</xdr:col>
      <xdr:colOff>0</xdr:colOff>
      <xdr:row>2</xdr:row>
      <xdr:rowOff>163285</xdr:rowOff>
    </xdr:from>
    <xdr:to>
      <xdr:col>0</xdr:col>
      <xdr:colOff>317499</xdr:colOff>
      <xdr:row>5</xdr:row>
      <xdr:rowOff>12697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2D3B71-EDEC-4A6D-B4B8-2A4F83282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91816" y="1105976"/>
          <a:ext cx="901131" cy="317499"/>
        </a:xfrm>
        <a:prstGeom prst="rect">
          <a:avLst/>
        </a:prstGeom>
      </xdr:spPr>
    </xdr:pic>
    <xdr:clientData/>
  </xdr:twoCellAnchor>
  <xdr:oneCellAnchor>
    <xdr:from>
      <xdr:col>452</xdr:col>
      <xdr:colOff>0</xdr:colOff>
      <xdr:row>9</xdr:row>
      <xdr:rowOff>446689</xdr:rowOff>
    </xdr:from>
    <xdr:ext cx="2123773" cy="948758"/>
    <xdr:pic>
      <xdr:nvPicPr>
        <xdr:cNvPr id="8" name="Picture 7">
          <a:extLst>
            <a:ext uri="{FF2B5EF4-FFF2-40B4-BE49-F238E27FC236}">
              <a16:creationId xmlns:a16="http://schemas.microsoft.com/office/drawing/2014/main" id="{C58F5A38-F1A6-4A81-8161-11C4D30AA9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285559500" y="3350172"/>
          <a:ext cx="2123773" cy="948758"/>
        </a:xfrm>
        <a:prstGeom prst="rect">
          <a:avLst/>
        </a:prstGeom>
      </xdr:spPr>
    </xdr:pic>
    <xdr:clientData/>
  </xdr:oneCellAnchor>
  <xdr:twoCellAnchor editAs="oneCell">
    <xdr:from>
      <xdr:col>4</xdr:col>
      <xdr:colOff>2599733</xdr:colOff>
      <xdr:row>7</xdr:row>
      <xdr:rowOff>227236</xdr:rowOff>
    </xdr:from>
    <xdr:to>
      <xdr:col>5</xdr:col>
      <xdr:colOff>581766</xdr:colOff>
      <xdr:row>9</xdr:row>
      <xdr:rowOff>170007</xdr:rowOff>
    </xdr:to>
    <xdr:pic>
      <xdr:nvPicPr>
        <xdr:cNvPr id="5" name="Picture 4" descr="Loan ">
          <a:extLst>
            <a:ext uri="{FF2B5EF4-FFF2-40B4-BE49-F238E27FC236}">
              <a16:creationId xmlns:a16="http://schemas.microsoft.com/office/drawing/2014/main" id="{4188CB3C-1FD4-434C-9FD4-DF6920438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0642" y="2276554"/>
          <a:ext cx="850790" cy="837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540310</xdr:colOff>
      <xdr:row>5</xdr:row>
      <xdr:rowOff>104383</xdr:rowOff>
    </xdr:from>
    <xdr:to>
      <xdr:col>6</xdr:col>
      <xdr:colOff>28863</xdr:colOff>
      <xdr:row>9</xdr:row>
      <xdr:rowOff>409389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33C9E2F0-EEED-4732-B123-327D5A674E14}"/>
            </a:ext>
          </a:extLst>
        </xdr:cNvPr>
        <xdr:cNvSpPr/>
      </xdr:nvSpPr>
      <xdr:spPr>
        <a:xfrm>
          <a:off x="540310" y="1799833"/>
          <a:ext cx="10594703" cy="1575006"/>
        </a:xfrm>
        <a:prstGeom prst="roundRect">
          <a:avLst/>
        </a:prstGeom>
        <a:solidFill>
          <a:srgbClr val="8EBCA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جدول (1) 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Table</a:t>
          </a:r>
          <a:r>
            <a:rPr lang="en-US" sz="2000" b="1">
              <a:solidFill>
                <a:sysClr val="windowText" lastClr="000000"/>
              </a:solidFill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</a:p>
        <a:p>
          <a:pPr algn="ctr" rtl="0"/>
          <a:r>
            <a:rPr lang="ar-SA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الاستثمار الأجنبي المباشر </a:t>
          </a:r>
          <a:r>
            <a:rPr lang="ar-SA" sz="2400">
              <a:solidFill>
                <a:sysClr val="windowText" lastClr="000000"/>
              </a:solidFill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  <a:endParaRPr lang="en-US" sz="2400">
            <a:solidFill>
              <a:sysClr val="windowText" lastClr="000000"/>
            </a:solidFill>
            <a:latin typeface="DIN Next LT Arabic" panose="020B0503020203050203" pitchFamily="34" charset="-78"/>
            <a:cs typeface="DIN Next LT Arabic" panose="020B0503020203050203" pitchFamily="34" charset="-78"/>
          </a:endParaRPr>
        </a:p>
        <a:p>
          <a:pPr algn="ctr" rtl="0"/>
          <a:r>
            <a:rPr lang="en-US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Foreign Direct Investment </a:t>
          </a:r>
          <a:r>
            <a:rPr lang="en-US" sz="2400">
              <a:solidFill>
                <a:sysClr val="windowText" lastClr="000000"/>
              </a:solidFill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</a:p>
      </xdr:txBody>
    </xdr:sp>
    <xdr:clientData/>
  </xdr:twoCellAnchor>
  <xdr:twoCellAnchor editAs="oneCell">
    <xdr:from>
      <xdr:col>0</xdr:col>
      <xdr:colOff>0</xdr:colOff>
      <xdr:row>2</xdr:row>
      <xdr:rowOff>163285</xdr:rowOff>
    </xdr:from>
    <xdr:to>
      <xdr:col>0</xdr:col>
      <xdr:colOff>314324</xdr:colOff>
      <xdr:row>5</xdr:row>
      <xdr:rowOff>12697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2EBF4D6-965B-432E-B310-2500D9D75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89831" y="1100816"/>
          <a:ext cx="897162" cy="317499"/>
        </a:xfrm>
        <a:prstGeom prst="rect">
          <a:avLst/>
        </a:prstGeom>
      </xdr:spPr>
    </xdr:pic>
    <xdr:clientData/>
  </xdr:twoCellAnchor>
  <xdr:oneCellAnchor>
    <xdr:from>
      <xdr:col>452</xdr:col>
      <xdr:colOff>0</xdr:colOff>
      <xdr:row>9</xdr:row>
      <xdr:rowOff>446689</xdr:rowOff>
    </xdr:from>
    <xdr:ext cx="2123773" cy="948758"/>
    <xdr:pic>
      <xdr:nvPicPr>
        <xdr:cNvPr id="11" name="Picture 10">
          <a:extLst>
            <a:ext uri="{FF2B5EF4-FFF2-40B4-BE49-F238E27FC236}">
              <a16:creationId xmlns:a16="http://schemas.microsoft.com/office/drawing/2014/main" id="{C63B242F-1D3D-4698-A08C-83377B164D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284968950" y="3412139"/>
          <a:ext cx="2123773" cy="948758"/>
        </a:xfrm>
        <a:prstGeom prst="rect">
          <a:avLst/>
        </a:prstGeom>
      </xdr:spPr>
    </xdr:pic>
    <xdr:clientData/>
  </xdr:oneCellAnchor>
  <xdr:twoCellAnchor editAs="oneCell">
    <xdr:from>
      <xdr:col>4</xdr:col>
      <xdr:colOff>2599733</xdr:colOff>
      <xdr:row>7</xdr:row>
      <xdr:rowOff>227236</xdr:rowOff>
    </xdr:from>
    <xdr:to>
      <xdr:col>5</xdr:col>
      <xdr:colOff>578591</xdr:colOff>
      <xdr:row>9</xdr:row>
      <xdr:rowOff>179532</xdr:rowOff>
    </xdr:to>
    <xdr:pic>
      <xdr:nvPicPr>
        <xdr:cNvPr id="14" name="Picture 13" descr="Loan ">
          <a:extLst>
            <a:ext uri="{FF2B5EF4-FFF2-40B4-BE49-F238E27FC236}">
              <a16:creationId xmlns:a16="http://schemas.microsoft.com/office/drawing/2014/main" id="{378F3E71-40C7-4DC3-B473-5D6E4870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983" y="2290986"/>
          <a:ext cx="845883" cy="84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140432</xdr:colOff>
      <xdr:row>0</xdr:row>
      <xdr:rowOff>195385</xdr:rowOff>
    </xdr:from>
    <xdr:ext cx="2123773" cy="660977"/>
    <xdr:pic>
      <xdr:nvPicPr>
        <xdr:cNvPr id="15" name="Picture 14">
          <a:extLst>
            <a:ext uri="{FF2B5EF4-FFF2-40B4-BE49-F238E27FC236}">
              <a16:creationId xmlns:a16="http://schemas.microsoft.com/office/drawing/2014/main" id="{9797B1CA-1C1D-405E-9C7C-354BB9B20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140432" y="195385"/>
          <a:ext cx="2123773" cy="66097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2</xdr:row>
      <xdr:rowOff>395972</xdr:rowOff>
    </xdr:from>
    <xdr:to>
      <xdr:col>0</xdr:col>
      <xdr:colOff>327931</xdr:colOff>
      <xdr:row>5</xdr:row>
      <xdr:rowOff>9071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8F4E36-2978-4D7C-BD0A-6D6BB6590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48102" y="1310824"/>
          <a:ext cx="837742" cy="314324"/>
        </a:xfrm>
        <a:prstGeom prst="rect">
          <a:avLst/>
        </a:prstGeom>
      </xdr:spPr>
    </xdr:pic>
    <xdr:clientData/>
  </xdr:twoCellAnchor>
  <xdr:twoCellAnchor>
    <xdr:from>
      <xdr:col>7</xdr:col>
      <xdr:colOff>107043</xdr:colOff>
      <xdr:row>25</xdr:row>
      <xdr:rowOff>105908</xdr:rowOff>
    </xdr:from>
    <xdr:to>
      <xdr:col>16</xdr:col>
      <xdr:colOff>282485</xdr:colOff>
      <xdr:row>30</xdr:row>
      <xdr:rowOff>21387</xdr:rowOff>
    </xdr:to>
    <xdr:sp macro="" textlink="">
      <xdr:nvSpPr>
        <xdr:cNvPr id="4" name="AutoShape 49" descr="Plainpm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CEDD39-A1AC-4A6E-99F0-55A4CE3AC97E}"/>
            </a:ext>
          </a:extLst>
        </xdr:cNvPr>
        <xdr:cNvSpPr>
          <a:spLocks noChangeArrowheads="1"/>
        </xdr:cNvSpPr>
      </xdr:nvSpPr>
      <xdr:spPr bwMode="auto">
        <a:xfrm>
          <a:off x="4393293" y="5548765"/>
          <a:ext cx="5686335" cy="808448"/>
        </a:xfrm>
        <a:prstGeom prst="bevel">
          <a:avLst>
            <a:gd name="adj" fmla="val 12500"/>
          </a:avLst>
        </a:prstGeom>
        <a:solidFill>
          <a:srgbClr val="00422A"/>
        </a:solidFill>
        <a:ln w="12700">
          <a:noFill/>
          <a:miter lim="800000"/>
          <a:headEnd/>
          <a:tailEnd/>
        </a:ln>
        <a:effectLst>
          <a:outerShdw blurRad="50800" dist="50800" dir="5400000" algn="ctr" rotWithShape="0">
            <a:schemeClr val="bg1"/>
          </a:outerShdw>
        </a:effectLst>
        <a:scene3d>
          <a:camera prst="obliqueTopRight"/>
          <a:lightRig rig="threePt" dir="t"/>
        </a:scene3d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 </a:t>
          </a: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تدفقات الاستثمار الأجنبي المباشر حسب القطاعات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Foreign Direct Investment Inflow by Sectors</a:t>
          </a:r>
        </a:p>
      </xdr:txBody>
    </xdr:sp>
    <xdr:clientData/>
  </xdr:twoCellAnchor>
  <xdr:twoCellAnchor>
    <xdr:from>
      <xdr:col>7</xdr:col>
      <xdr:colOff>84705</xdr:colOff>
      <xdr:row>8</xdr:row>
      <xdr:rowOff>52388</xdr:rowOff>
    </xdr:from>
    <xdr:to>
      <xdr:col>16</xdr:col>
      <xdr:colOff>253797</xdr:colOff>
      <xdr:row>12</xdr:row>
      <xdr:rowOff>147255</xdr:rowOff>
    </xdr:to>
    <xdr:sp macro="" textlink="">
      <xdr:nvSpPr>
        <xdr:cNvPr id="5" name="AutoShape 49" descr="Plainpm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079939-7004-482A-96FD-26EC1DE98485}"/>
            </a:ext>
          </a:extLst>
        </xdr:cNvPr>
        <xdr:cNvSpPr>
          <a:spLocks noChangeArrowheads="1"/>
        </xdr:cNvSpPr>
      </xdr:nvSpPr>
      <xdr:spPr bwMode="auto">
        <a:xfrm>
          <a:off x="4370955" y="2459151"/>
          <a:ext cx="5679985" cy="809242"/>
        </a:xfrm>
        <a:prstGeom prst="bevel">
          <a:avLst>
            <a:gd name="adj" fmla="val 12500"/>
          </a:avLst>
        </a:prstGeom>
        <a:solidFill>
          <a:srgbClr val="00422A"/>
        </a:solidFill>
        <a:ln w="12700">
          <a:noFill/>
          <a:miter lim="800000"/>
          <a:headEnd/>
          <a:tailEnd/>
        </a:ln>
        <a:effectLst>
          <a:outerShdw blurRad="50800" dist="50800" dir="5400000" algn="ctr" rotWithShape="0">
            <a:schemeClr val="bg1"/>
          </a:outerShdw>
        </a:effectLst>
        <a:scene3d>
          <a:camera prst="obliqueTopRight"/>
          <a:lightRig rig="threePt" dir="t"/>
        </a:scene3d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 </a:t>
          </a: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رصيد الاستثمار الأجنبي المباشر حسب القطاعات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Foreign Direct Investment Stock by Sectors</a:t>
          </a:r>
        </a:p>
      </xdr:txBody>
    </xdr:sp>
    <xdr:clientData/>
  </xdr:twoCellAnchor>
  <xdr:twoCellAnchor>
    <xdr:from>
      <xdr:col>7</xdr:col>
      <xdr:colOff>84591</xdr:colOff>
      <xdr:row>16</xdr:row>
      <xdr:rowOff>138566</xdr:rowOff>
    </xdr:from>
    <xdr:to>
      <xdr:col>16</xdr:col>
      <xdr:colOff>260033</xdr:colOff>
      <xdr:row>21</xdr:row>
      <xdr:rowOff>48489</xdr:rowOff>
    </xdr:to>
    <xdr:sp macro="" textlink="">
      <xdr:nvSpPr>
        <xdr:cNvPr id="6" name="AutoShape 49" descr="Plainpm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1D9891-DAFC-4C0C-BFCD-4ABE3DCA5C61}"/>
            </a:ext>
          </a:extLst>
        </xdr:cNvPr>
        <xdr:cNvSpPr>
          <a:spLocks noChangeArrowheads="1"/>
        </xdr:cNvSpPr>
      </xdr:nvSpPr>
      <xdr:spPr bwMode="auto">
        <a:xfrm>
          <a:off x="4370841" y="3974079"/>
          <a:ext cx="5686335" cy="802892"/>
        </a:xfrm>
        <a:prstGeom prst="bevel">
          <a:avLst>
            <a:gd name="adj" fmla="val 12500"/>
          </a:avLst>
        </a:prstGeom>
        <a:solidFill>
          <a:srgbClr val="00422A"/>
        </a:solidFill>
        <a:ln w="12700">
          <a:noFill/>
          <a:miter lim="800000"/>
          <a:headEnd/>
          <a:tailEnd/>
        </a:ln>
        <a:effectLst>
          <a:outerShdw blurRad="50800" dist="50800" dir="5400000" algn="ctr" rotWithShape="0">
            <a:schemeClr val="bg1"/>
          </a:outerShdw>
        </a:effectLst>
        <a:scene3d>
          <a:camera prst="obliqueTopRight"/>
          <a:lightRig rig="threePt" dir="t"/>
        </a:scene3d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 </a:t>
          </a: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صافي تدفقات الاستثمار الأجنبي المباشر حسب القطاعات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F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oreign Direct Investment Net Inflow by Sectors</a:t>
          </a:r>
        </a:p>
      </xdr:txBody>
    </xdr:sp>
    <xdr:clientData/>
  </xdr:twoCellAnchor>
  <xdr:oneCellAnchor>
    <xdr:from>
      <xdr:col>0</xdr:col>
      <xdr:colOff>218081</xdr:colOff>
      <xdr:row>0</xdr:row>
      <xdr:rowOff>262980</xdr:rowOff>
    </xdr:from>
    <xdr:ext cx="2123773" cy="660977"/>
    <xdr:pic>
      <xdr:nvPicPr>
        <xdr:cNvPr id="8" name="Picture 7">
          <a:extLst>
            <a:ext uri="{FF2B5EF4-FFF2-40B4-BE49-F238E27FC236}">
              <a16:creationId xmlns:a16="http://schemas.microsoft.com/office/drawing/2014/main" id="{7F52A83E-E710-4E87-B8AA-02514F8490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218081" y="262980"/>
          <a:ext cx="2123773" cy="66097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75407</xdr:rowOff>
    </xdr:from>
    <xdr:to>
      <xdr:col>0</xdr:col>
      <xdr:colOff>316229</xdr:colOff>
      <xdr:row>5</xdr:row>
      <xdr:rowOff>28939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EC13B7-CD2B-4CE8-97DE-D36214FD9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301093" y="1027375"/>
          <a:ext cx="919685" cy="317499"/>
        </a:xfrm>
        <a:prstGeom prst="rect">
          <a:avLst/>
        </a:prstGeom>
      </xdr:spPr>
    </xdr:pic>
    <xdr:clientData/>
  </xdr:twoCellAnchor>
  <xdr:oneCellAnchor>
    <xdr:from>
      <xdr:col>0</xdr:col>
      <xdr:colOff>257299</xdr:colOff>
      <xdr:row>0</xdr:row>
      <xdr:rowOff>82880</xdr:rowOff>
    </xdr:from>
    <xdr:ext cx="2123773" cy="660977"/>
    <xdr:pic>
      <xdr:nvPicPr>
        <xdr:cNvPr id="4" name="Picture 3">
          <a:extLst>
            <a:ext uri="{FF2B5EF4-FFF2-40B4-BE49-F238E27FC236}">
              <a16:creationId xmlns:a16="http://schemas.microsoft.com/office/drawing/2014/main" id="{C3C84EB2-F6AD-48BA-A43F-A80195087C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257299" y="82880"/>
          <a:ext cx="2123773" cy="660977"/>
        </a:xfrm>
        <a:prstGeom prst="rect">
          <a:avLst/>
        </a:prstGeom>
      </xdr:spPr>
    </xdr:pic>
    <xdr:clientData/>
  </xdr:oneCellAnchor>
  <xdr:twoCellAnchor>
    <xdr:from>
      <xdr:col>2</xdr:col>
      <xdr:colOff>963386</xdr:colOff>
      <xdr:row>5</xdr:row>
      <xdr:rowOff>160112</xdr:rowOff>
    </xdr:from>
    <xdr:to>
      <xdr:col>22</xdr:col>
      <xdr:colOff>1223282</xdr:colOff>
      <xdr:row>9</xdr:row>
      <xdr:rowOff>365931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D20A5A8E-ED11-4439-851C-9B068B2F468F}"/>
            </a:ext>
          </a:extLst>
        </xdr:cNvPr>
        <xdr:cNvSpPr/>
      </xdr:nvSpPr>
      <xdr:spPr>
        <a:xfrm>
          <a:off x="2215243" y="1792969"/>
          <a:ext cx="53722360" cy="1620962"/>
        </a:xfrm>
        <a:prstGeom prst="roundRect">
          <a:avLst/>
        </a:prstGeom>
        <a:solidFill>
          <a:srgbClr val="8EBCA5"/>
        </a:solidFill>
        <a:ln w="38100">
          <a:solidFill>
            <a:srgbClr val="8EBCA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جدول (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2-1</a:t>
          </a:r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) 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Table</a:t>
          </a:r>
        </a:p>
        <a:p>
          <a:pPr algn="ctr" rtl="1"/>
          <a:r>
            <a:rPr lang="ar-SA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رصيد الاستثمار الأجنبي المباشر حسب القطاعات</a:t>
          </a:r>
          <a:endParaRPr lang="en-US" sz="2400" b="1" i="0" u="none" strike="noStrike">
            <a:solidFill>
              <a:sysClr val="windowText" lastClr="000000"/>
            </a:solidFill>
            <a:effectLst/>
            <a:latin typeface="DIN Next LT Arabic" panose="020B0503020203050203" pitchFamily="34" charset="-78"/>
            <a:ea typeface="+mn-ea"/>
            <a:cs typeface="DIN Next LT Arabic" panose="020B0503020203050203" pitchFamily="34" charset="-78"/>
          </a:endParaRPr>
        </a:p>
        <a:p>
          <a:pPr algn="ctr" rtl="1"/>
          <a:r>
            <a:rPr lang="en-US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Foreign Direct Investment Stock by Sectors</a:t>
          </a:r>
          <a:endParaRPr lang="en-US" sz="2400">
            <a:solidFill>
              <a:sysClr val="windowText" lastClr="000000"/>
            </a:solidFill>
            <a:latin typeface="DIN Next LT Arabic" panose="020B0503020203050203" pitchFamily="34" charset="-78"/>
            <a:cs typeface="DIN Next LT Arabic" panose="020B0503020203050203" pitchFamily="34" charset="-78"/>
          </a:endParaRPr>
        </a:p>
      </xdr:txBody>
    </xdr:sp>
    <xdr:clientData/>
  </xdr:twoCellAnchor>
  <xdr:twoCellAnchor editAs="oneCell">
    <xdr:from>
      <xdr:col>14</xdr:col>
      <xdr:colOff>3281920</xdr:colOff>
      <xdr:row>7</xdr:row>
      <xdr:rowOff>20824</xdr:rowOff>
    </xdr:from>
    <xdr:to>
      <xdr:col>14</xdr:col>
      <xdr:colOff>4114468</xdr:colOff>
      <xdr:row>9</xdr:row>
      <xdr:rowOff>123362</xdr:rowOff>
    </xdr:to>
    <xdr:pic>
      <xdr:nvPicPr>
        <xdr:cNvPr id="6" name="Picture 5" descr="Loan ">
          <a:extLst>
            <a:ext uri="{FF2B5EF4-FFF2-40B4-BE49-F238E27FC236}">
              <a16:creationId xmlns:a16="http://schemas.microsoft.com/office/drawing/2014/main" id="{61B5467E-5ADE-458C-B0D6-7AF6B223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9884" y="2306824"/>
          <a:ext cx="832548" cy="870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81616</xdr:rowOff>
    </xdr:from>
    <xdr:to>
      <xdr:col>0</xdr:col>
      <xdr:colOff>311150</xdr:colOff>
      <xdr:row>5</xdr:row>
      <xdr:rowOff>11937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44D366-3293-4CAB-8272-412B37F8A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92513" y="1022268"/>
          <a:ext cx="902528" cy="317499"/>
        </a:xfrm>
        <a:prstGeom prst="rect">
          <a:avLst/>
        </a:prstGeom>
      </xdr:spPr>
    </xdr:pic>
    <xdr:clientData/>
  </xdr:twoCellAnchor>
  <xdr:twoCellAnchor>
    <xdr:from>
      <xdr:col>3</xdr:col>
      <xdr:colOff>27709</xdr:colOff>
      <xdr:row>5</xdr:row>
      <xdr:rowOff>77355</xdr:rowOff>
    </xdr:from>
    <xdr:to>
      <xdr:col>22</xdr:col>
      <xdr:colOff>294698</xdr:colOff>
      <xdr:row>10</xdr:row>
      <xdr:rowOff>61451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6EEE1BF2-1964-4DB4-8278-9B083945F056}"/>
            </a:ext>
          </a:extLst>
        </xdr:cNvPr>
        <xdr:cNvSpPr/>
      </xdr:nvSpPr>
      <xdr:spPr>
        <a:xfrm>
          <a:off x="2962024" y="1690460"/>
          <a:ext cx="48260698" cy="1566475"/>
        </a:xfrm>
        <a:prstGeom prst="roundRect">
          <a:avLst/>
        </a:prstGeom>
        <a:solidFill>
          <a:srgbClr val="8EBCA5"/>
        </a:solidFill>
        <a:ln w="38100">
          <a:solidFill>
            <a:srgbClr val="8EBCA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جدول (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2-2</a:t>
          </a:r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) 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Table</a:t>
          </a:r>
        </a:p>
        <a:p>
          <a:pPr algn="ctr" rtl="1"/>
          <a:r>
            <a:rPr lang="ar-SA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صافي تدفقات الاستثمار الأجنبي المباشر حسب القطاعات </a:t>
          </a:r>
          <a:endParaRPr lang="en-US" sz="2400" b="1" i="0" u="none" strike="noStrike">
            <a:solidFill>
              <a:sysClr val="windowText" lastClr="000000"/>
            </a:solidFill>
            <a:effectLst/>
            <a:latin typeface="DIN Next LT Arabic" panose="020B0503020203050203" pitchFamily="34" charset="-78"/>
            <a:ea typeface="+mn-ea"/>
            <a:cs typeface="DIN Next LT Arabic" panose="020B0503020203050203" pitchFamily="34" charset="-78"/>
          </a:endParaRPr>
        </a:p>
        <a:p>
          <a:pPr algn="ctr" rtl="1"/>
          <a:r>
            <a:rPr lang="en-US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Foreign direct investment Net Inflow By Sectors</a:t>
          </a:r>
          <a:endParaRPr lang="en-US" sz="2400">
            <a:solidFill>
              <a:sysClr val="windowText" lastClr="000000"/>
            </a:solidFill>
            <a:latin typeface="DIN Next LT Arabic" panose="020B0503020203050203" pitchFamily="34" charset="-78"/>
            <a:cs typeface="DIN Next LT Arabic" panose="020B0503020203050203" pitchFamily="34" charset="-78"/>
          </a:endParaRPr>
        </a:p>
      </xdr:txBody>
    </xdr:sp>
    <xdr:clientData/>
  </xdr:twoCellAnchor>
  <xdr:twoCellAnchor editAs="oneCell">
    <xdr:from>
      <xdr:col>14</xdr:col>
      <xdr:colOff>1327961</xdr:colOff>
      <xdr:row>7</xdr:row>
      <xdr:rowOff>192083</xdr:rowOff>
    </xdr:from>
    <xdr:to>
      <xdr:col>14</xdr:col>
      <xdr:colOff>2170669</xdr:colOff>
      <xdr:row>9</xdr:row>
      <xdr:rowOff>342246</xdr:rowOff>
    </xdr:to>
    <xdr:pic>
      <xdr:nvPicPr>
        <xdr:cNvPr id="6" name="Picture 5" descr="Loan ">
          <a:extLst>
            <a:ext uri="{FF2B5EF4-FFF2-40B4-BE49-F238E27FC236}">
              <a16:creationId xmlns:a16="http://schemas.microsoft.com/office/drawing/2014/main" id="{45740F29-6188-4886-98A9-1A6540539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6751" y="2204623"/>
          <a:ext cx="842708" cy="887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277813</xdr:colOff>
      <xdr:row>0</xdr:row>
      <xdr:rowOff>198438</xdr:rowOff>
    </xdr:from>
    <xdr:ext cx="2123773" cy="660977"/>
    <xdr:pic>
      <xdr:nvPicPr>
        <xdr:cNvPr id="7" name="Picture 6">
          <a:extLst>
            <a:ext uri="{FF2B5EF4-FFF2-40B4-BE49-F238E27FC236}">
              <a16:creationId xmlns:a16="http://schemas.microsoft.com/office/drawing/2014/main" id="{6F79EC98-6AD1-4E56-B920-1B7A7101CB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277813" y="198438"/>
          <a:ext cx="2123773" cy="66097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6804</xdr:colOff>
      <xdr:row>2</xdr:row>
      <xdr:rowOff>77433</xdr:rowOff>
    </xdr:from>
    <xdr:to>
      <xdr:col>0</xdr:col>
      <xdr:colOff>324938</xdr:colOff>
      <xdr:row>5</xdr:row>
      <xdr:rowOff>2316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F8A663-D751-47D0-AB21-623ECEC8D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83009" y="1013289"/>
          <a:ext cx="893949" cy="314324"/>
        </a:xfrm>
        <a:prstGeom prst="rect">
          <a:avLst/>
        </a:prstGeom>
      </xdr:spPr>
    </xdr:pic>
    <xdr:clientData/>
  </xdr:twoCellAnchor>
  <xdr:twoCellAnchor>
    <xdr:from>
      <xdr:col>4</xdr:col>
      <xdr:colOff>487362</xdr:colOff>
      <xdr:row>5</xdr:row>
      <xdr:rowOff>275318</xdr:rowOff>
    </xdr:from>
    <xdr:to>
      <xdr:col>23</xdr:col>
      <xdr:colOff>1333500</xdr:colOff>
      <xdr:row>10</xdr:row>
      <xdr:rowOff>149321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F4B97BE7-D28C-47CF-AE68-D917BB52226C}"/>
            </a:ext>
          </a:extLst>
        </xdr:cNvPr>
        <xdr:cNvSpPr/>
      </xdr:nvSpPr>
      <xdr:spPr>
        <a:xfrm>
          <a:off x="3358469" y="1908175"/>
          <a:ext cx="57315781" cy="1697360"/>
        </a:xfrm>
        <a:prstGeom prst="roundRect">
          <a:avLst/>
        </a:prstGeom>
        <a:solidFill>
          <a:srgbClr val="8EBCA5"/>
        </a:solidFill>
        <a:ln w="38100">
          <a:solidFill>
            <a:srgbClr val="8EBCA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جدول (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2-3</a:t>
          </a:r>
          <a:r>
            <a:rPr lang="ar-SA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) </a:t>
          </a:r>
          <a:r>
            <a:rPr lang="en-US" sz="20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Table</a:t>
          </a:r>
        </a:p>
        <a:p>
          <a:pPr algn="ctr" rtl="1"/>
          <a:r>
            <a:rPr lang="ar-SA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تدفقات الاستثمار الأجنبي المباشر حسب القطاعات </a:t>
          </a:r>
          <a:endParaRPr lang="en-US" sz="2400" b="1" i="0" u="none" strike="noStrike">
            <a:solidFill>
              <a:sysClr val="windowText" lastClr="000000"/>
            </a:solidFill>
            <a:effectLst/>
            <a:latin typeface="DIN Next LT Arabic" panose="020B0503020203050203" pitchFamily="34" charset="-78"/>
            <a:ea typeface="+mn-ea"/>
            <a:cs typeface="DIN Next LT Arabic" panose="020B0503020203050203" pitchFamily="34" charset="-78"/>
          </a:endParaRPr>
        </a:p>
        <a:p>
          <a:pPr algn="ctr" rtl="1"/>
          <a:r>
            <a:rPr lang="en-US" sz="2400" b="1" i="0" u="none" strike="noStrike">
              <a:solidFill>
                <a:sysClr val="windowText" lastClr="000000"/>
              </a:solidFill>
              <a:effectLst/>
              <a:latin typeface="DIN Next LT Arabic" panose="020B0503020203050203" pitchFamily="34" charset="-78"/>
              <a:ea typeface="+mn-ea"/>
              <a:cs typeface="DIN Next LT Arabic" panose="020B0503020203050203" pitchFamily="34" charset="-78"/>
            </a:rPr>
            <a:t>Foreign Direct Investment Inflow by Sectors</a:t>
          </a:r>
          <a:endParaRPr lang="en-US" sz="2400">
            <a:solidFill>
              <a:sysClr val="windowText" lastClr="000000"/>
            </a:solidFill>
            <a:latin typeface="DIN Next LT Arabic" panose="020B0503020203050203" pitchFamily="34" charset="-78"/>
            <a:cs typeface="DIN Next LT Arabic" panose="020B0503020203050203" pitchFamily="34" charset="-78"/>
          </a:endParaRPr>
        </a:p>
      </xdr:txBody>
    </xdr:sp>
    <xdr:clientData/>
  </xdr:twoCellAnchor>
  <xdr:twoCellAnchor editAs="oneCell">
    <xdr:from>
      <xdr:col>15</xdr:col>
      <xdr:colOff>1697507</xdr:colOff>
      <xdr:row>7</xdr:row>
      <xdr:rowOff>80451</xdr:rowOff>
    </xdr:from>
    <xdr:to>
      <xdr:col>15</xdr:col>
      <xdr:colOff>2534327</xdr:colOff>
      <xdr:row>9</xdr:row>
      <xdr:rowOff>249551</xdr:rowOff>
    </xdr:to>
    <xdr:pic>
      <xdr:nvPicPr>
        <xdr:cNvPr id="6" name="Picture 5" descr="Loan ">
          <a:extLst>
            <a:ext uri="{FF2B5EF4-FFF2-40B4-BE49-F238E27FC236}">
              <a16:creationId xmlns:a16="http://schemas.microsoft.com/office/drawing/2014/main" id="{836DDB45-C79E-422A-833E-24255177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62290" y="2399581"/>
          <a:ext cx="836820" cy="886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146991</xdr:colOff>
      <xdr:row>0</xdr:row>
      <xdr:rowOff>229306</xdr:rowOff>
    </xdr:from>
    <xdr:ext cx="2123773" cy="660977"/>
    <xdr:pic>
      <xdr:nvPicPr>
        <xdr:cNvPr id="7" name="Picture 6">
          <a:extLst>
            <a:ext uri="{FF2B5EF4-FFF2-40B4-BE49-F238E27FC236}">
              <a16:creationId xmlns:a16="http://schemas.microsoft.com/office/drawing/2014/main" id="{55FC10C9-10D0-4461-8D5F-654D8634FB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146991" y="229306"/>
          <a:ext cx="2123773" cy="66097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219080</xdr:rowOff>
    </xdr:from>
    <xdr:to>
      <xdr:col>0</xdr:col>
      <xdr:colOff>314324</xdr:colOff>
      <xdr:row>4</xdr:row>
      <xdr:rowOff>177803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AA453C-6FAC-4393-B609-6BB2FD914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71462" y="1138242"/>
          <a:ext cx="857248" cy="314324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24</xdr:row>
      <xdr:rowOff>27670</xdr:rowOff>
    </xdr:from>
    <xdr:to>
      <xdr:col>16</xdr:col>
      <xdr:colOff>238942</xdr:colOff>
      <xdr:row>28</xdr:row>
      <xdr:rowOff>131269</xdr:rowOff>
    </xdr:to>
    <xdr:sp macro="" textlink="">
      <xdr:nvSpPr>
        <xdr:cNvPr id="4" name="AutoShape 49" descr="Plainpm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281D43-86DB-4D13-A2C4-5386B9BAAB21}"/>
            </a:ext>
          </a:extLst>
        </xdr:cNvPr>
        <xdr:cNvSpPr>
          <a:spLocks noChangeArrowheads="1"/>
        </xdr:cNvSpPr>
      </xdr:nvSpPr>
      <xdr:spPr bwMode="auto">
        <a:xfrm>
          <a:off x="4552950" y="5266420"/>
          <a:ext cx="5918563" cy="811170"/>
        </a:xfrm>
        <a:prstGeom prst="bevel">
          <a:avLst>
            <a:gd name="adj" fmla="val 12500"/>
          </a:avLst>
        </a:prstGeom>
        <a:solidFill>
          <a:srgbClr val="00422A"/>
        </a:solidFill>
        <a:ln w="12700">
          <a:noFill/>
          <a:miter lim="800000"/>
          <a:headEnd/>
          <a:tailEnd/>
        </a:ln>
        <a:effectLst>
          <a:outerShdw blurRad="50800" dist="50800" dir="5400000" algn="ctr" rotWithShape="0">
            <a:schemeClr val="bg1"/>
          </a:outerShdw>
        </a:effectLst>
        <a:scene3d>
          <a:camera prst="obliqueTopRight"/>
          <a:lightRig rig="threePt" dir="t"/>
        </a:scene3d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 </a:t>
          </a: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تدفقات الاستثمار الأجنبي المباشر حسب المناطق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Foreign Direct Investment Inflow by Regions</a:t>
          </a:r>
        </a:p>
      </xdr:txBody>
    </xdr:sp>
    <xdr:clientData/>
  </xdr:twoCellAnchor>
  <xdr:twoCellAnchor>
    <xdr:from>
      <xdr:col>7</xdr:col>
      <xdr:colOff>76200</xdr:colOff>
      <xdr:row>8</xdr:row>
      <xdr:rowOff>35382</xdr:rowOff>
    </xdr:from>
    <xdr:to>
      <xdr:col>16</xdr:col>
      <xdr:colOff>245292</xdr:colOff>
      <xdr:row>12</xdr:row>
      <xdr:rowOff>131722</xdr:rowOff>
    </xdr:to>
    <xdr:sp macro="" textlink="">
      <xdr:nvSpPr>
        <xdr:cNvPr id="5" name="AutoShape 49" descr="Plainpm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7BD58E-6A35-4F07-BD4F-4294CF65F060}"/>
            </a:ext>
          </a:extLst>
        </xdr:cNvPr>
        <xdr:cNvSpPr>
          <a:spLocks noChangeArrowheads="1"/>
        </xdr:cNvSpPr>
      </xdr:nvSpPr>
      <xdr:spPr bwMode="auto">
        <a:xfrm>
          <a:off x="4552950" y="2443846"/>
          <a:ext cx="5924913" cy="803912"/>
        </a:xfrm>
        <a:prstGeom prst="bevel">
          <a:avLst>
            <a:gd name="adj" fmla="val 12500"/>
          </a:avLst>
        </a:prstGeom>
        <a:solidFill>
          <a:srgbClr val="00422A"/>
        </a:solidFill>
        <a:ln w="12700">
          <a:noFill/>
          <a:miter lim="800000"/>
          <a:headEnd/>
          <a:tailEnd/>
        </a:ln>
        <a:effectLst>
          <a:outerShdw blurRad="50800" dist="50800" dir="5400000" algn="ctr" rotWithShape="0">
            <a:schemeClr val="bg1"/>
          </a:outerShdw>
        </a:effectLst>
        <a:scene3d>
          <a:camera prst="obliqueTopRight"/>
          <a:lightRig rig="threePt" dir="t"/>
        </a:scene3d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 </a:t>
          </a: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رصيد الاستثمار الأجنبي المباشر حسب المناطق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Foreign Direct Investment Stock by Regions</a:t>
          </a:r>
        </a:p>
      </xdr:txBody>
    </xdr:sp>
    <xdr:clientData/>
  </xdr:twoCellAnchor>
  <xdr:twoCellAnchor>
    <xdr:from>
      <xdr:col>7</xdr:col>
      <xdr:colOff>104775</xdr:colOff>
      <xdr:row>16</xdr:row>
      <xdr:rowOff>16332</xdr:rowOff>
    </xdr:from>
    <xdr:to>
      <xdr:col>16</xdr:col>
      <xdr:colOff>273867</xdr:colOff>
      <xdr:row>20</xdr:row>
      <xdr:rowOff>93622</xdr:rowOff>
    </xdr:to>
    <xdr:sp macro="" textlink="">
      <xdr:nvSpPr>
        <xdr:cNvPr id="6" name="AutoShape 49" descr="Plainpm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F8E257-13A2-439A-821B-8195B5616788}"/>
            </a:ext>
          </a:extLst>
        </xdr:cNvPr>
        <xdr:cNvSpPr>
          <a:spLocks noChangeArrowheads="1"/>
        </xdr:cNvSpPr>
      </xdr:nvSpPr>
      <xdr:spPr bwMode="auto">
        <a:xfrm>
          <a:off x="4581525" y="3839939"/>
          <a:ext cx="5924913" cy="784862"/>
        </a:xfrm>
        <a:prstGeom prst="bevel">
          <a:avLst>
            <a:gd name="adj" fmla="val 12500"/>
          </a:avLst>
        </a:prstGeom>
        <a:solidFill>
          <a:srgbClr val="00422A"/>
        </a:solidFill>
        <a:ln w="12700">
          <a:noFill/>
          <a:miter lim="800000"/>
          <a:headEnd/>
          <a:tailEnd/>
        </a:ln>
        <a:effectLst>
          <a:outerShdw blurRad="50800" dist="50800" dir="5400000" algn="ctr" rotWithShape="0">
            <a:schemeClr val="bg1"/>
          </a:outerShdw>
        </a:effectLst>
        <a:scene3d>
          <a:camera prst="obliqueTopRight"/>
          <a:lightRig rig="threePt" dir="t"/>
        </a:scene3d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 </a:t>
          </a: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صافي تدفقات الاستثمار الأجنبي المباشر حسب المناطق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 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DIN Next LT Arabic" panose="020B0503020203050203" pitchFamily="34" charset="-78"/>
              <a:cs typeface="DIN Next LT Arabic" panose="020B0503020203050203" pitchFamily="34" charset="-78"/>
            </a:rPr>
            <a:t>oreign Direct Investment Net Inflow by Regions</a:t>
          </a:r>
        </a:p>
      </xdr:txBody>
    </xdr:sp>
    <xdr:clientData/>
  </xdr:twoCellAnchor>
  <xdr:oneCellAnchor>
    <xdr:from>
      <xdr:col>0</xdr:col>
      <xdr:colOff>203200</xdr:colOff>
      <xdr:row>0</xdr:row>
      <xdr:rowOff>260350</xdr:rowOff>
    </xdr:from>
    <xdr:ext cx="2123773" cy="660977"/>
    <xdr:pic>
      <xdr:nvPicPr>
        <xdr:cNvPr id="8" name="Picture 7">
          <a:extLst>
            <a:ext uri="{FF2B5EF4-FFF2-40B4-BE49-F238E27FC236}">
              <a16:creationId xmlns:a16="http://schemas.microsoft.com/office/drawing/2014/main" id="{C19F3C43-9490-4780-9CDF-1ACC2D29DC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66" t="38095" r="23177" b="38667"/>
        <a:stretch/>
      </xdr:blipFill>
      <xdr:spPr>
        <a:xfrm>
          <a:off x="203200" y="260350"/>
          <a:ext cx="2123773" cy="66097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507%20Summary2002-03%20%20%20%20%20(PBC)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63%20Revised%20Leadsheet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%20Telecom\Pen%20drive\PRODUCT\%3f%3f%3f%3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Documents%20and%20Settings/user/Desktop/&#1604;&#1605;%20&#1578;&#1601;&#1585;&#1586;/&#1575;&#1604;&#1605;&#1587;&#1578;&#1606;&#1583;&#1575;&#1578;/&#1606;&#1575;&#1589;&#1585;%20&#1575;&#1604;&#1580;&#1585;&#1576;&#1575;&#1569;/&#1575;&#1604;&#1587;&#1603;&#1575;&#1606;&#1610;&#1577;/&#1578;&#1602;&#1583;&#1610;&#1585;%20&#1576;&#1610;&#1575;&#1606;&#1575;&#1578;%20&#1604;&#1604;&#1573;&#1580;&#1578;&#1605;&#1575;&#1593;&#1610;&#1577;/&#1578;&#1602;&#1583;&#1610;&#1585;%201-9-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&#1593;&#1576;&#1583;&#1575;&#1604;&#1604;&#1607;/Desktop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&#1604;&#1605;%20&#1578;&#1601;&#1585;&#1586;\&#1575;&#1604;&#1605;&#1587;&#1578;&#1606;&#1583;&#1575;&#1578;\&#1606;&#1575;&#1589;&#1585;%20&#1575;&#1604;&#1580;&#1585;&#1576;&#1575;&#1569;\&#1575;&#1604;&#1587;&#1603;&#1575;&#1606;&#1610;&#1577;\&#1578;&#1602;&#1583;&#1610;&#1585;%20&#1576;&#1610;&#1575;&#1606;&#1575;&#1578;%20&#1604;&#1604;&#1573;&#1580;&#1578;&#1605;&#1575;&#1593;&#1610;&#1577;\&#1578;&#1602;&#1583;&#1610;&#1585;%201-9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personal/wabdulkader_stats_gov_sa/Documents/FT%20Folder/Bulletins/ITR2020/ft-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resources.deloitte.com/Users/jonathan.wilby/Documents/Bahrain/AS%20Accounts%20FAC+CCA%202016%20ver%203.0_shk_15%20Nov%202017%20jw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fotaibi\Desktop\&#1575;&#1604;&#1578;&#1608;&#1591;&#1610;&#1606;\&#1576;&#1610;&#1575;&#1606;&#1575;&#1578;%20&#1575;&#1604;&#1578;&#1608;&#1591;&#1610;&#1606;%20&#1605;&#1606;%20&#1575;&#1604;&#1587;&#1580;&#1604;&#1575;&#1578;%20&#1604;&#1604;&#1585;&#1576;&#1593;%20&#1575;&#1604;&#1579;&#1575;&#1604;&#1579;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6.1%20Investments%20-%20Substantive%20Testing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ome.misa.gov.sa/tcs032156/Consol%20Sharing/Documents%20and%20Settings/Owner/Local%20Settings/Temp/Documents%20and%20Settings/106343/Desktop/Cash%20flow%200304%20(Revised%20Final%20after%20Tax%20Reclass%20Entri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"/>
      <sheetName val="GenStaff"/>
      <sheetName val="Sp Exe"/>
      <sheetName val="XREF"/>
      <sheetName val="Cash flow details"/>
      <sheetName val="Breakup Value Workin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S"/>
      <sheetName val="BALANCE SHEET &amp; P&amp;L"/>
      <sheetName val="FIXED ASSETS"/>
      <sheetName val="Lead"/>
      <sheetName val="Links"/>
      <sheetName val="XREF"/>
      <sheetName val="Tickmarks"/>
      <sheetName val="Cash flow detai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????"/>
      <sheetName val="?????"/>
      <sheetName val="XREF"/>
    </sheetNames>
    <sheetDataSet>
      <sheetData sheetId="0"/>
      <sheetData sheetId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فهرس"/>
      <sheetName val="1-1"/>
      <sheetName val="1-2"/>
      <sheetName val="1-3"/>
      <sheetName val="1-4"/>
      <sheetName val="1-5"/>
      <sheetName val="2-1"/>
      <sheetName val="2-2"/>
      <sheetName val="2-3"/>
      <sheetName val="2-4"/>
      <sheetName val="2-5"/>
      <sheetName val="3-1"/>
      <sheetName val="3-2"/>
      <sheetName val="3-3"/>
      <sheetName val="3-4"/>
      <sheetName val="3-5"/>
      <sheetName val="3-6"/>
      <sheetName val="3-7"/>
      <sheetName val="TradeData"/>
      <sheetName val="4-1"/>
      <sheetName val="4-2"/>
      <sheetName val="5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AC1">
            <v>1000000</v>
          </cell>
        </row>
        <row r="16">
          <cell r="AC16">
            <v>1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nd BS Reconciliation"/>
      <sheetName val="Service IS BS CP"/>
      <sheetName val="Service IS BS other activities"/>
      <sheetName val="NW Component Access Costs"/>
      <sheetName val="NW Service Access Costs"/>
      <sheetName val="NW Component Core Costs"/>
      <sheetName val="NW Service Core Costs"/>
      <sheetName val="NW Component Int'l Costs"/>
      <sheetName val="NW Service Int'l Costs"/>
      <sheetName val="NW Component Mobile Costs"/>
      <sheetName val="NW Service Mobile Costs"/>
      <sheetName val="NW Component Others Costs"/>
      <sheetName val="NW Service Others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SI -3"/>
      <sheetName val="GOSI-4"/>
      <sheetName val="GOSI-5"/>
      <sheetName val="Gosi-6"/>
      <sheetName val="GOSI-7"/>
    </sheetNames>
    <sheetDataSet>
      <sheetData sheetId="0"/>
      <sheetData sheetId="1"/>
      <sheetData sheetId="2">
        <row r="10">
          <cell r="C10">
            <v>460252</v>
          </cell>
        </row>
        <row r="11">
          <cell r="C11">
            <v>28703</v>
          </cell>
        </row>
        <row r="12">
          <cell r="C12">
            <v>8021</v>
          </cell>
        </row>
        <row r="13">
          <cell r="C13">
            <v>6933</v>
          </cell>
        </row>
        <row r="14">
          <cell r="C14">
            <v>202114</v>
          </cell>
        </row>
        <row r="15">
          <cell r="C15">
            <v>26813</v>
          </cell>
        </row>
        <row r="16">
          <cell r="C16">
            <v>22185</v>
          </cell>
        </row>
        <row r="17">
          <cell r="C17">
            <v>7699</v>
          </cell>
        </row>
        <row r="18">
          <cell r="C18">
            <v>11101</v>
          </cell>
        </row>
        <row r="19">
          <cell r="C19">
            <v>12212</v>
          </cell>
        </row>
        <row r="20">
          <cell r="C20">
            <v>263547</v>
          </cell>
        </row>
        <row r="21">
          <cell r="C21">
            <v>17419</v>
          </cell>
        </row>
        <row r="22">
          <cell r="C22">
            <v>5155</v>
          </cell>
        </row>
        <row r="23">
          <cell r="C23">
            <v>48131</v>
          </cell>
        </row>
        <row r="24">
          <cell r="C24">
            <v>5312</v>
          </cell>
        </row>
        <row r="25">
          <cell r="C25">
            <v>3747</v>
          </cell>
        </row>
        <row r="26">
          <cell r="C26">
            <v>30405</v>
          </cell>
        </row>
        <row r="27">
          <cell r="C27">
            <v>10993</v>
          </cell>
        </row>
        <row r="28">
          <cell r="C28">
            <v>4108</v>
          </cell>
        </row>
        <row r="29">
          <cell r="C29">
            <v>8839</v>
          </cell>
        </row>
        <row r="30">
          <cell r="C30">
            <v>2593</v>
          </cell>
        </row>
        <row r="31">
          <cell r="C31">
            <v>2227</v>
          </cell>
        </row>
      </sheetData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Test Asset"/>
      <sheetName val="Test Income"/>
      <sheetName val="Breakup Value Working"/>
      <sheetName val="Yodlee Working"/>
      <sheetName val="Transfer of Viventures"/>
      <sheetName val="XREF"/>
      <sheetName val="Tickmarks"/>
      <sheetName val="Cash Flow Statement in millions"/>
      <sheetName val="CURRENCY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REF"/>
      <sheetName val="Breakup Value Working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7F288-CCF4-44FD-A725-5FCB5683CCBD}">
  <sheetPr>
    <pageSetUpPr autoPageBreaks="0"/>
  </sheetPr>
  <dimension ref="A1:Z28"/>
  <sheetViews>
    <sheetView showGridLines="0" topLeftCell="B1" zoomScale="42" zoomScaleNormal="43" workbookViewId="0">
      <selection activeCell="V43" sqref="V43"/>
    </sheetView>
  </sheetViews>
  <sheetFormatPr defaultColWidth="8.81640625" defaultRowHeight="14.5" x14ac:dyDescent="0.35"/>
  <cols>
    <col min="1" max="13" width="8.81640625" style="21"/>
    <col min="14" max="15" width="8.81640625" style="21" customWidth="1"/>
    <col min="16" max="21" width="8.81640625" style="21"/>
    <col min="22" max="22" width="11.6328125" style="21" customWidth="1"/>
    <col min="23" max="16384" width="8.81640625" style="21"/>
  </cols>
  <sheetData>
    <row r="1" spans="1:26" ht="18" x14ac:dyDescent="0.4">
      <c r="A1" s="17"/>
      <c r="B1" s="17"/>
      <c r="C1" s="17"/>
      <c r="D1" s="18"/>
      <c r="E1" s="18"/>
      <c r="F1" s="18"/>
      <c r="G1" s="18"/>
      <c r="H1" s="18"/>
      <c r="I1" s="18"/>
      <c r="J1" s="18"/>
      <c r="K1" s="18"/>
      <c r="L1" s="17"/>
      <c r="M1" s="17"/>
      <c r="N1" s="19"/>
      <c r="O1" s="19"/>
      <c r="P1" s="19"/>
      <c r="Q1" s="19"/>
      <c r="R1" s="19"/>
      <c r="S1" s="20"/>
      <c r="T1" s="20"/>
      <c r="U1" s="20"/>
      <c r="V1" s="20"/>
      <c r="W1" s="20"/>
      <c r="X1" s="20"/>
      <c r="Y1" s="20"/>
      <c r="Z1" s="20"/>
    </row>
    <row r="2" spans="1:26" ht="26" x14ac:dyDescent="0.6">
      <c r="A2" s="17"/>
      <c r="B2" s="17"/>
      <c r="C2" s="17"/>
      <c r="D2" s="18"/>
      <c r="E2" s="18"/>
      <c r="F2" s="18"/>
      <c r="G2" s="18"/>
      <c r="H2" s="18"/>
      <c r="I2" s="18"/>
      <c r="J2" s="18"/>
      <c r="K2" s="18"/>
      <c r="L2" s="17"/>
      <c r="M2" s="17"/>
      <c r="N2" s="19"/>
      <c r="O2" s="19"/>
      <c r="P2" s="22"/>
      <c r="Q2" s="22"/>
      <c r="R2" s="22"/>
      <c r="S2" s="23"/>
      <c r="T2" s="23"/>
      <c r="U2" s="23"/>
      <c r="V2" s="23"/>
      <c r="W2" s="20"/>
      <c r="X2" s="20"/>
      <c r="Y2" s="20"/>
      <c r="Z2" s="20"/>
    </row>
    <row r="3" spans="1:26" ht="45" customHeight="1" x14ac:dyDescent="1.7">
      <c r="A3" s="17"/>
      <c r="B3" s="17"/>
      <c r="C3" s="17"/>
      <c r="D3" s="18"/>
      <c r="E3" s="18"/>
      <c r="F3" s="18"/>
      <c r="G3" s="18"/>
      <c r="H3" s="18"/>
      <c r="I3" s="18"/>
      <c r="J3" s="18"/>
      <c r="K3" s="18"/>
      <c r="L3" s="17"/>
      <c r="M3" s="17"/>
      <c r="N3" s="19"/>
      <c r="O3" s="19"/>
      <c r="P3" s="114" t="s">
        <v>447</v>
      </c>
      <c r="Q3" s="114"/>
      <c r="R3" s="114"/>
      <c r="S3" s="114"/>
      <c r="T3" s="114"/>
      <c r="U3" s="114"/>
      <c r="V3" s="114"/>
      <c r="W3" s="20"/>
      <c r="X3" s="20"/>
      <c r="Y3" s="20"/>
      <c r="Z3" s="20"/>
    </row>
    <row r="4" spans="1:26" ht="45" customHeight="1" x14ac:dyDescent="1.7">
      <c r="A4" s="17"/>
      <c r="B4" s="17"/>
      <c r="C4" s="17"/>
      <c r="D4" s="18"/>
      <c r="E4" s="18"/>
      <c r="F4" s="18"/>
      <c r="G4" s="18"/>
      <c r="H4" s="18"/>
      <c r="I4" s="18"/>
      <c r="N4" s="20"/>
      <c r="O4" s="20"/>
      <c r="P4" s="114" t="s">
        <v>448</v>
      </c>
      <c r="Q4" s="114"/>
      <c r="R4" s="114"/>
      <c r="S4" s="114"/>
      <c r="T4" s="114"/>
      <c r="U4" s="114"/>
      <c r="V4" s="114"/>
      <c r="W4" s="20"/>
      <c r="X4" s="20"/>
      <c r="Y4" s="20"/>
      <c r="Z4" s="20"/>
    </row>
    <row r="5" spans="1:26" ht="31.5" customHeight="1" x14ac:dyDescent="0.6">
      <c r="A5" s="17"/>
      <c r="B5" s="24"/>
      <c r="C5" s="25"/>
      <c r="D5" s="26"/>
      <c r="E5" s="26"/>
      <c r="F5" s="26"/>
      <c r="G5" s="26"/>
      <c r="H5" s="26"/>
      <c r="I5" s="26"/>
      <c r="N5" s="20"/>
      <c r="O5" s="20"/>
      <c r="P5" s="27"/>
      <c r="Q5" s="115" t="s">
        <v>449</v>
      </c>
      <c r="R5" s="115"/>
      <c r="S5" s="115"/>
      <c r="T5" s="115"/>
      <c r="U5" s="115"/>
      <c r="V5" s="27"/>
      <c r="W5" s="20"/>
      <c r="X5" s="20"/>
      <c r="Y5" s="20"/>
      <c r="Z5" s="20"/>
    </row>
    <row r="6" spans="1:26" ht="17.5" x14ac:dyDescent="0.35">
      <c r="A6" s="17"/>
      <c r="B6" s="24"/>
      <c r="C6" s="25"/>
      <c r="D6" s="26"/>
      <c r="E6" s="26"/>
      <c r="F6" s="26"/>
      <c r="G6" s="26"/>
      <c r="H6" s="26"/>
      <c r="I6" s="26"/>
      <c r="Q6" s="17"/>
      <c r="R6" s="17"/>
    </row>
    <row r="7" spans="1:26" ht="17.5" x14ac:dyDescent="0.35">
      <c r="A7" s="17"/>
      <c r="B7" s="24"/>
      <c r="C7" s="25"/>
      <c r="D7" s="26"/>
      <c r="E7" s="26"/>
      <c r="F7" s="26"/>
      <c r="G7" s="26"/>
      <c r="H7" s="26"/>
      <c r="I7" s="26"/>
      <c r="J7" s="26"/>
      <c r="K7" s="26"/>
      <c r="L7" s="17"/>
      <c r="M7" s="17"/>
      <c r="N7" s="17"/>
      <c r="O7" s="17"/>
      <c r="P7" s="17"/>
      <c r="Q7" s="17"/>
      <c r="R7" s="17"/>
    </row>
    <row r="8" spans="1:26" ht="17.5" x14ac:dyDescent="0.35">
      <c r="A8" s="17"/>
      <c r="B8" s="24"/>
      <c r="C8" s="25"/>
      <c r="D8" s="26"/>
      <c r="E8" s="26"/>
      <c r="F8" s="26"/>
      <c r="G8" s="26"/>
      <c r="H8" s="26"/>
      <c r="I8" s="26"/>
      <c r="J8" s="26"/>
      <c r="K8" s="26"/>
      <c r="L8" s="17"/>
      <c r="M8" s="17"/>
      <c r="N8" s="17"/>
      <c r="O8" s="17"/>
      <c r="P8" s="17"/>
      <c r="Q8" s="17"/>
      <c r="R8" s="17"/>
    </row>
    <row r="9" spans="1:26" ht="17.5" x14ac:dyDescent="0.35">
      <c r="A9" s="17"/>
      <c r="B9" s="24"/>
      <c r="C9" s="25"/>
      <c r="D9" s="26"/>
      <c r="E9" s="26"/>
      <c r="F9" s="26"/>
      <c r="G9" s="26"/>
      <c r="H9" s="26"/>
      <c r="I9" s="26"/>
      <c r="J9" s="26"/>
      <c r="K9" s="26"/>
      <c r="L9" s="17"/>
      <c r="M9" s="17"/>
      <c r="N9" s="17"/>
      <c r="O9" s="17"/>
      <c r="P9" s="17"/>
      <c r="Q9" s="17"/>
      <c r="R9" s="17"/>
    </row>
    <row r="10" spans="1:26" ht="17.5" x14ac:dyDescent="0.35">
      <c r="A10" s="17"/>
      <c r="B10" s="24"/>
      <c r="C10" s="25"/>
      <c r="D10" s="26"/>
      <c r="E10" s="26"/>
      <c r="F10" s="26"/>
      <c r="G10" s="26"/>
      <c r="H10" s="26"/>
      <c r="I10" s="26"/>
      <c r="J10" s="26"/>
      <c r="K10" s="26"/>
      <c r="L10" s="17"/>
      <c r="M10" s="17"/>
      <c r="N10" s="17"/>
      <c r="O10" s="17"/>
      <c r="P10" s="17"/>
      <c r="Q10" s="17"/>
      <c r="R10" s="17"/>
    </row>
    <row r="11" spans="1:26" ht="17.5" x14ac:dyDescent="0.35">
      <c r="A11" s="17"/>
      <c r="B11" s="24"/>
      <c r="C11" s="25"/>
      <c r="D11" s="26"/>
      <c r="E11" s="26"/>
      <c r="F11" s="26"/>
      <c r="G11" s="26"/>
      <c r="H11" s="26"/>
      <c r="I11" s="26"/>
      <c r="J11" s="17"/>
      <c r="K11" s="17"/>
      <c r="L11" s="17"/>
      <c r="M11" s="17"/>
      <c r="N11" s="17"/>
      <c r="O11" s="17"/>
      <c r="P11" s="17"/>
      <c r="Q11" s="17"/>
      <c r="R11" s="17"/>
    </row>
    <row r="12" spans="1:26" ht="17.5" x14ac:dyDescent="0.35">
      <c r="A12" s="17"/>
      <c r="B12" s="24"/>
      <c r="C12" s="25"/>
      <c r="D12" s="26"/>
      <c r="E12" s="26"/>
      <c r="F12" s="26"/>
      <c r="G12" s="26"/>
      <c r="H12" s="26"/>
      <c r="I12" s="26"/>
      <c r="J12" s="17"/>
      <c r="K12" s="17"/>
      <c r="L12" s="17"/>
      <c r="M12" s="17"/>
      <c r="N12" s="17"/>
      <c r="O12" s="17"/>
      <c r="P12" s="17"/>
      <c r="Q12" s="17"/>
      <c r="R12" s="17"/>
    </row>
    <row r="13" spans="1:26" ht="17.5" x14ac:dyDescent="0.35">
      <c r="A13" s="17"/>
      <c r="B13" s="17"/>
      <c r="C13" s="28"/>
      <c r="D13" s="26"/>
      <c r="E13" s="26"/>
      <c r="F13" s="26"/>
      <c r="G13" s="26"/>
      <c r="H13" s="26"/>
      <c r="I13" s="26"/>
      <c r="J13" s="17"/>
      <c r="K13" s="17"/>
      <c r="L13" s="17"/>
      <c r="M13" s="17"/>
      <c r="N13" s="17"/>
      <c r="O13" s="17"/>
      <c r="P13" s="17"/>
      <c r="Q13" s="17"/>
      <c r="R13" s="17"/>
    </row>
    <row r="14" spans="1:26" ht="17.5" x14ac:dyDescent="0.35">
      <c r="A14" s="17"/>
      <c r="B14" s="17"/>
      <c r="C14" s="28"/>
      <c r="D14" s="26"/>
      <c r="E14" s="26"/>
      <c r="F14" s="26"/>
      <c r="G14" s="26"/>
      <c r="H14" s="26"/>
      <c r="I14" s="26"/>
      <c r="J14" s="17"/>
      <c r="K14" s="17"/>
      <c r="L14" s="17"/>
      <c r="M14" s="17"/>
      <c r="N14" s="17"/>
      <c r="O14" s="17"/>
      <c r="P14" s="17"/>
      <c r="Q14" s="17"/>
      <c r="R14" s="17"/>
    </row>
    <row r="15" spans="1:26" ht="17.5" x14ac:dyDescent="0.35">
      <c r="A15" s="17"/>
      <c r="B15" s="17"/>
      <c r="C15" s="2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6" ht="17.5" x14ac:dyDescent="0.35">
      <c r="A16" s="17"/>
      <c r="B16" s="17"/>
      <c r="C16" s="2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ht="17.5" x14ac:dyDescent="0.35">
      <c r="A17" s="17"/>
      <c r="B17" s="17"/>
      <c r="C17" s="2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ht="18" x14ac:dyDescent="0.4">
      <c r="A18" s="17"/>
      <c r="B18" s="17"/>
      <c r="C18" s="17"/>
      <c r="D18" s="18"/>
      <c r="E18" s="18"/>
      <c r="F18" s="18"/>
      <c r="G18" s="18"/>
      <c r="H18" s="18"/>
      <c r="N18" s="17"/>
      <c r="O18" s="17"/>
      <c r="P18" s="17"/>
      <c r="Q18" s="17"/>
      <c r="R18" s="17"/>
    </row>
    <row r="19" spans="1:18" x14ac:dyDescent="0.35">
      <c r="J19" s="17"/>
      <c r="K19" s="17"/>
      <c r="L19" s="17"/>
      <c r="M19" s="17"/>
    </row>
    <row r="20" spans="1:18" ht="14.5" customHeight="1" x14ac:dyDescent="1">
      <c r="I20" s="116"/>
      <c r="J20" s="116"/>
      <c r="K20" s="116"/>
      <c r="L20" s="116"/>
      <c r="M20" s="116"/>
    </row>
    <row r="23" spans="1:18" x14ac:dyDescent="0.35">
      <c r="J23" s="17"/>
      <c r="K23" s="17"/>
      <c r="L23" s="17"/>
      <c r="M23" s="17"/>
    </row>
    <row r="24" spans="1:18" x14ac:dyDescent="0.35">
      <c r="J24" s="17"/>
      <c r="K24" s="17"/>
      <c r="L24" s="17"/>
      <c r="M24" s="17"/>
    </row>
    <row r="27" spans="1:18" ht="40" customHeight="1" x14ac:dyDescent="1.2">
      <c r="N27" s="29"/>
    </row>
    <row r="28" spans="1:18" ht="31.5" customHeight="1" x14ac:dyDescent="1.2">
      <c r="N28" s="29"/>
    </row>
  </sheetData>
  <mergeCells count="4">
    <mergeCell ref="P3:V3"/>
    <mergeCell ref="P4:V4"/>
    <mergeCell ref="Q5:U5"/>
    <mergeCell ref="I20:M20"/>
  </mergeCells>
  <pageMargins left="0.7" right="0.7" top="0.75" bottom="0.75" header="0.3" footer="0.3"/>
  <pageSetup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4F93E-7EA9-4603-9E1C-1C40F9758D6E}">
  <sheetPr>
    <pageSetUpPr autoPageBreaks="0"/>
  </sheetPr>
  <dimension ref="A1:EO38"/>
  <sheetViews>
    <sheetView showGridLines="0" zoomScale="75" zoomScaleNormal="75" workbookViewId="0">
      <pane xSplit="4" ySplit="14" topLeftCell="E18" activePane="bottomRight" state="frozen"/>
      <selection pane="topRight" activeCell="E1" sqref="E1"/>
      <selection pane="bottomLeft" activeCell="A15" sqref="A15"/>
      <selection pane="bottomRight" activeCell="A25" sqref="A25:XFD25"/>
    </sheetView>
  </sheetViews>
  <sheetFormatPr defaultRowHeight="14.5" x14ac:dyDescent="0.35"/>
  <cols>
    <col min="4" max="4" width="14.1796875" customWidth="1"/>
    <col min="5" max="18" width="25.6328125" customWidth="1"/>
  </cols>
  <sheetData>
    <row r="1" spans="1:145" s="10" customFormat="1" ht="25.5" x14ac:dyDescent="1">
      <c r="A1" s="30"/>
      <c r="B1" s="30"/>
      <c r="C1" s="30"/>
      <c r="D1" s="30"/>
      <c r="E1" s="30"/>
      <c r="F1" s="30"/>
      <c r="G1" s="30"/>
      <c r="H1" s="30"/>
      <c r="I1" s="30"/>
      <c r="J1" s="30"/>
      <c r="K1" s="32"/>
      <c r="L1" s="32"/>
      <c r="M1" s="30"/>
      <c r="N1" s="30"/>
      <c r="O1" s="30"/>
      <c r="P1" s="30"/>
      <c r="Q1" s="30"/>
      <c r="R1" s="30"/>
      <c r="S1" s="30"/>
      <c r="T1" s="30"/>
    </row>
    <row r="2" spans="1:145" s="10" customFormat="1" ht="25.5" x14ac:dyDescent="1">
      <c r="A2" s="30"/>
      <c r="B2" s="30"/>
      <c r="C2" s="30"/>
      <c r="D2" s="30"/>
      <c r="E2" s="30"/>
      <c r="F2" s="30"/>
      <c r="G2" s="30"/>
      <c r="H2" s="32"/>
      <c r="I2" s="32"/>
      <c r="J2" s="32"/>
      <c r="K2" s="32"/>
      <c r="L2" s="33"/>
      <c r="M2" s="33"/>
      <c r="N2" s="33"/>
      <c r="O2" s="33"/>
      <c r="P2" s="33"/>
      <c r="Q2" s="33"/>
      <c r="R2" s="32"/>
      <c r="S2" s="32"/>
      <c r="T2" s="32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</row>
    <row r="3" spans="1:145" s="10" customFormat="1" ht="25.5" x14ac:dyDescen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6"/>
      <c r="N3" s="36"/>
      <c r="O3" s="36"/>
      <c r="P3" s="36"/>
      <c r="Q3" s="36"/>
      <c r="R3" s="30"/>
      <c r="S3" s="30"/>
      <c r="T3" s="30"/>
    </row>
    <row r="4" spans="1:145" s="10" customFormat="1" ht="25.5" x14ac:dyDescent="1">
      <c r="A4" s="30"/>
      <c r="B4" s="161" t="s">
        <v>10</v>
      </c>
      <c r="C4" s="161"/>
      <c r="D4" s="161"/>
      <c r="E4" s="30"/>
      <c r="F4" s="30"/>
      <c r="G4" s="39"/>
      <c r="H4" s="39"/>
      <c r="I4" s="30"/>
      <c r="J4" s="30"/>
      <c r="K4" s="30"/>
      <c r="L4" s="30"/>
      <c r="M4" s="30"/>
      <c r="N4" s="33"/>
      <c r="O4" s="33"/>
      <c r="P4" s="33"/>
      <c r="Q4" s="33"/>
      <c r="R4" s="39"/>
      <c r="S4" s="39"/>
      <c r="T4" s="39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</row>
    <row r="5" spans="1:145" s="13" customFormat="1" ht="25.5" x14ac:dyDescen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</row>
    <row r="6" spans="1:145" x14ac:dyDescent="0.35">
      <c r="B6" s="6"/>
      <c r="F6" s="6"/>
    </row>
    <row r="7" spans="1:145" x14ac:dyDescent="0.35">
      <c r="B7" s="6"/>
      <c r="F7" s="6"/>
    </row>
    <row r="9" spans="1:145" ht="31.5" x14ac:dyDescent="1.2">
      <c r="M9" s="7"/>
      <c r="N9" s="100"/>
    </row>
    <row r="10" spans="1:145" ht="35.5" x14ac:dyDescent="0.35">
      <c r="H10" s="3"/>
      <c r="N10" s="101"/>
    </row>
    <row r="11" spans="1:145" ht="27" customHeight="1" x14ac:dyDescent="1"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45" ht="40.5" thickBot="1" x14ac:dyDescent="1.55">
      <c r="E12" s="88"/>
      <c r="F12" s="152" t="s">
        <v>429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89"/>
    </row>
    <row r="13" spans="1:145" ht="31.5" customHeight="1" x14ac:dyDescent="0.35">
      <c r="C13" s="142" t="s">
        <v>433</v>
      </c>
      <c r="D13" s="159"/>
      <c r="E13" s="83" t="s">
        <v>57</v>
      </c>
      <c r="F13" s="83" t="s">
        <v>58</v>
      </c>
      <c r="G13" s="84" t="s">
        <v>59</v>
      </c>
      <c r="H13" s="83" t="s">
        <v>60</v>
      </c>
      <c r="I13" s="83" t="s">
        <v>61</v>
      </c>
      <c r="J13" s="83" t="s">
        <v>62</v>
      </c>
      <c r="K13" s="83" t="s">
        <v>63</v>
      </c>
      <c r="L13" s="83" t="s">
        <v>64</v>
      </c>
      <c r="M13" s="84" t="s">
        <v>65</v>
      </c>
      <c r="N13" s="83" t="s">
        <v>66</v>
      </c>
      <c r="O13" s="84" t="s">
        <v>67</v>
      </c>
      <c r="P13" s="84" t="s">
        <v>68</v>
      </c>
      <c r="Q13" s="84" t="s">
        <v>69</v>
      </c>
      <c r="R13" s="83" t="s">
        <v>47</v>
      </c>
    </row>
    <row r="14" spans="1:145" ht="32" customHeight="1" thickBot="1" x14ac:dyDescent="0.4">
      <c r="C14" s="144" t="s">
        <v>434</v>
      </c>
      <c r="D14" s="160"/>
      <c r="E14" s="85" t="s">
        <v>424</v>
      </c>
      <c r="F14" s="77" t="s">
        <v>439</v>
      </c>
      <c r="G14" s="86" t="s">
        <v>70</v>
      </c>
      <c r="H14" s="86" t="s">
        <v>425</v>
      </c>
      <c r="I14" s="86" t="s">
        <v>440</v>
      </c>
      <c r="J14" s="86" t="s">
        <v>441</v>
      </c>
      <c r="K14" s="86" t="s">
        <v>426</v>
      </c>
      <c r="L14" s="85" t="s">
        <v>442</v>
      </c>
      <c r="M14" s="86" t="s">
        <v>443</v>
      </c>
      <c r="N14" s="86" t="s">
        <v>444</v>
      </c>
      <c r="O14" s="86" t="s">
        <v>445</v>
      </c>
      <c r="P14" s="86" t="s">
        <v>446</v>
      </c>
      <c r="Q14" s="86" t="s">
        <v>71</v>
      </c>
      <c r="R14" s="85" t="s">
        <v>48</v>
      </c>
    </row>
    <row r="15" spans="1:145" ht="31.5" x14ac:dyDescent="0.35">
      <c r="C15" s="149">
        <v>2015</v>
      </c>
      <c r="D15" s="150"/>
      <c r="E15" s="79">
        <v>122637.56824134249</v>
      </c>
      <c r="F15" s="79">
        <v>175172.58411266361</v>
      </c>
      <c r="G15" s="79">
        <v>73409.834306363409</v>
      </c>
      <c r="H15" s="79">
        <v>9331.6640802886777</v>
      </c>
      <c r="I15" s="79">
        <v>14590.994646654055</v>
      </c>
      <c r="J15" s="79">
        <v>1881.1480787885575</v>
      </c>
      <c r="K15" s="79">
        <v>4503.8211498988476</v>
      </c>
      <c r="L15" s="79">
        <v>2940.6597752313996</v>
      </c>
      <c r="M15" s="79">
        <v>539.89842331534908</v>
      </c>
      <c r="N15" s="79">
        <v>1097.9620782062661</v>
      </c>
      <c r="O15" s="79">
        <v>921.32377895978527</v>
      </c>
      <c r="P15" s="79">
        <v>530.47983502221769</v>
      </c>
      <c r="Q15" s="79">
        <v>671.78739077447869</v>
      </c>
      <c r="R15" s="82">
        <f>SUM(E15:Q15)</f>
        <v>408229.72589750914</v>
      </c>
    </row>
    <row r="16" spans="1:145" ht="31.5" x14ac:dyDescent="0.35">
      <c r="C16" s="122">
        <v>2016</v>
      </c>
      <c r="D16" s="147"/>
      <c r="E16" s="79">
        <v>168932.19631059718</v>
      </c>
      <c r="F16" s="79">
        <v>188479.70355540226</v>
      </c>
      <c r="G16" s="79">
        <v>94424.361642976161</v>
      </c>
      <c r="H16" s="79">
        <v>8561.7355058541652</v>
      </c>
      <c r="I16" s="79">
        <v>20199.673288911104</v>
      </c>
      <c r="J16" s="79">
        <v>1898.9940474710741</v>
      </c>
      <c r="K16" s="79">
        <v>4474.1174349779476</v>
      </c>
      <c r="L16" s="79">
        <v>3308.2149245931373</v>
      </c>
      <c r="M16" s="79">
        <v>2370.8776079760837</v>
      </c>
      <c r="N16" s="79">
        <v>1243.1423839841032</v>
      </c>
      <c r="O16" s="79">
        <v>924.30031357606185</v>
      </c>
      <c r="P16" s="79">
        <v>525.2890017154532</v>
      </c>
      <c r="Q16" s="79">
        <v>898.8634950538268</v>
      </c>
      <c r="R16" s="82">
        <f t="shared" ref="R16:R22" si="0">SUM(E16:Q16)</f>
        <v>496241.4695130887</v>
      </c>
    </row>
    <row r="17" spans="3:18" ht="31.5" x14ac:dyDescent="0.35">
      <c r="C17" s="122">
        <v>2017</v>
      </c>
      <c r="D17" s="147"/>
      <c r="E17" s="72">
        <v>170516.25587207585</v>
      </c>
      <c r="F17" s="72">
        <v>194517.03056625533</v>
      </c>
      <c r="G17" s="72">
        <v>95368.086044231837</v>
      </c>
      <c r="H17" s="72">
        <v>8981.3099631918139</v>
      </c>
      <c r="I17" s="72">
        <v>16681.731856616581</v>
      </c>
      <c r="J17" s="72">
        <v>1924.5025745299738</v>
      </c>
      <c r="K17" s="72">
        <v>4245.4755155485846</v>
      </c>
      <c r="L17" s="72">
        <v>3129.6562723889679</v>
      </c>
      <c r="M17" s="72">
        <v>2818.8071575775898</v>
      </c>
      <c r="N17" s="72">
        <v>1239.9675688755674</v>
      </c>
      <c r="O17" s="72">
        <v>932.28612484402811</v>
      </c>
      <c r="P17" s="72">
        <v>544.48632477183617</v>
      </c>
      <c r="Q17" s="72">
        <v>913.98507984382968</v>
      </c>
      <c r="R17" s="82">
        <f t="shared" si="0"/>
        <v>501813.58092075185</v>
      </c>
    </row>
    <row r="18" spans="3:18" ht="31.5" x14ac:dyDescent="0.35">
      <c r="C18" s="122">
        <v>2018</v>
      </c>
      <c r="D18" s="147"/>
      <c r="E18" s="72">
        <v>186127.31553526071</v>
      </c>
      <c r="F18" s="72">
        <v>212235.48766874571</v>
      </c>
      <c r="G18" s="72">
        <v>102833.33155885768</v>
      </c>
      <c r="H18" s="72">
        <v>9033.0646644586323</v>
      </c>
      <c r="I18" s="72">
        <v>23290.091133446549</v>
      </c>
      <c r="J18" s="72">
        <v>2019.08342230025</v>
      </c>
      <c r="K18" s="72">
        <v>4407.2274061114849</v>
      </c>
      <c r="L18" s="72">
        <v>3467.0357697009667</v>
      </c>
      <c r="M18" s="72">
        <v>2942.2943555058946</v>
      </c>
      <c r="N18" s="72">
        <v>1307.0937313698089</v>
      </c>
      <c r="O18" s="72">
        <v>960.40342169901191</v>
      </c>
      <c r="P18" s="72">
        <v>546.49839906954401</v>
      </c>
      <c r="Q18" s="72">
        <v>908.19980623769231</v>
      </c>
      <c r="R18" s="82">
        <f t="shared" si="0"/>
        <v>550077.12687276397</v>
      </c>
    </row>
    <row r="19" spans="3:18" ht="31.5" x14ac:dyDescent="0.35">
      <c r="C19" s="122">
        <v>2019</v>
      </c>
      <c r="D19" s="147"/>
      <c r="E19" s="72">
        <v>170783.0197543843</v>
      </c>
      <c r="F19" s="72">
        <v>203868.54571686688</v>
      </c>
      <c r="G19" s="72">
        <v>99681.402580383336</v>
      </c>
      <c r="H19" s="72">
        <v>46852.266615797656</v>
      </c>
      <c r="I19" s="72">
        <v>21987.162236470878</v>
      </c>
      <c r="J19" s="72">
        <v>2136.1204770662712</v>
      </c>
      <c r="K19" s="72">
        <v>4439.5854141057525</v>
      </c>
      <c r="L19" s="72">
        <v>3353.5058868789961</v>
      </c>
      <c r="M19" s="72">
        <v>2621.2445005606778</v>
      </c>
      <c r="N19" s="72">
        <v>1286.610597582654</v>
      </c>
      <c r="O19" s="72">
        <v>968.89964370588325</v>
      </c>
      <c r="P19" s="72">
        <v>548.32835572624776</v>
      </c>
      <c r="Q19" s="72">
        <v>875.47176994293238</v>
      </c>
      <c r="R19" s="82">
        <f t="shared" si="0"/>
        <v>559402.16354947246</v>
      </c>
    </row>
    <row r="20" spans="3:18" ht="31.5" x14ac:dyDescent="0.35">
      <c r="C20" s="122">
        <v>2020</v>
      </c>
      <c r="D20" s="147"/>
      <c r="E20" s="72">
        <v>176459.80375831571</v>
      </c>
      <c r="F20" s="72">
        <v>206603.27627987383</v>
      </c>
      <c r="G20" s="72">
        <v>107374.6707654378</v>
      </c>
      <c r="H20" s="72">
        <v>40367.94891537178</v>
      </c>
      <c r="I20" s="72">
        <v>23759.450980506765</v>
      </c>
      <c r="J20" s="72">
        <v>2130.9675418010688</v>
      </c>
      <c r="K20" s="72">
        <v>4519.3990815797997</v>
      </c>
      <c r="L20" s="72">
        <v>3545.7820470701231</v>
      </c>
      <c r="M20" s="72">
        <v>2289.3514083721702</v>
      </c>
      <c r="N20" s="72">
        <v>1281.4375854774739</v>
      </c>
      <c r="O20" s="72">
        <v>969.63300796588487</v>
      </c>
      <c r="P20" s="72">
        <v>547.67374722694251</v>
      </c>
      <c r="Q20" s="72">
        <v>870.73613959506304</v>
      </c>
      <c r="R20" s="82">
        <f t="shared" si="0"/>
        <v>570720.13125859422</v>
      </c>
    </row>
    <row r="21" spans="3:18" ht="31.5" x14ac:dyDescent="0.35">
      <c r="C21" s="122">
        <v>2021</v>
      </c>
      <c r="D21" s="147"/>
      <c r="E21" s="72">
        <v>237837.33773433743</v>
      </c>
      <c r="F21" s="72">
        <v>206725.05388807459</v>
      </c>
      <c r="G21" s="72">
        <v>107385.66884107325</v>
      </c>
      <c r="H21" s="72">
        <v>48597.056625916965</v>
      </c>
      <c r="I21" s="72">
        <v>28869.562580711838</v>
      </c>
      <c r="J21" s="72">
        <v>14590.06344573901</v>
      </c>
      <c r="K21" s="72">
        <v>4857.8119243260262</v>
      </c>
      <c r="L21" s="72">
        <v>3663.4186831556303</v>
      </c>
      <c r="M21" s="72">
        <v>2847.4851384174226</v>
      </c>
      <c r="N21" s="72">
        <v>1312.0731868055088</v>
      </c>
      <c r="O21" s="72">
        <v>1017.2154709962556</v>
      </c>
      <c r="P21" s="72">
        <v>613.05462046763012</v>
      </c>
      <c r="Q21" s="72">
        <v>616.29386787227952</v>
      </c>
      <c r="R21" s="82">
        <f t="shared" si="0"/>
        <v>658932.09600789379</v>
      </c>
    </row>
    <row r="22" spans="3:18" ht="31.5" x14ac:dyDescent="0.35">
      <c r="C22" s="122">
        <v>2022</v>
      </c>
      <c r="D22" s="147"/>
      <c r="E22" s="72">
        <v>300581.64125682018</v>
      </c>
      <c r="F22" s="72">
        <v>238944.56887400369</v>
      </c>
      <c r="G22" s="72">
        <v>111810.41136313016</v>
      </c>
      <c r="H22" s="72">
        <v>48851.897388802048</v>
      </c>
      <c r="I22" s="72">
        <v>31290.666877187221</v>
      </c>
      <c r="J22" s="72">
        <v>14658.103046075281</v>
      </c>
      <c r="K22" s="72">
        <v>4923.7660607620792</v>
      </c>
      <c r="L22" s="72">
        <v>3700.7194879008998</v>
      </c>
      <c r="M22" s="72">
        <v>3610.4672994606717</v>
      </c>
      <c r="N22" s="72">
        <v>1359.9698706656332</v>
      </c>
      <c r="O22" s="72">
        <v>1058.2994893395953</v>
      </c>
      <c r="P22" s="72">
        <v>615.46119308134462</v>
      </c>
      <c r="Q22" s="72">
        <v>611.49554110419251</v>
      </c>
      <c r="R22" s="82">
        <f t="shared" si="0"/>
        <v>762017.467748333</v>
      </c>
    </row>
    <row r="23" spans="3:18" ht="32" thickBot="1" x14ac:dyDescent="0.4">
      <c r="C23" s="136">
        <v>2023</v>
      </c>
      <c r="D23" s="148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</row>
    <row r="25" spans="3:18" ht="20.5" x14ac:dyDescent="0.8">
      <c r="C25" s="138" t="s">
        <v>50</v>
      </c>
      <c r="D25" s="138"/>
      <c r="E25" s="138"/>
      <c r="F25" s="138"/>
      <c r="G25" s="138"/>
    </row>
    <row r="26" spans="3:18" ht="20.5" x14ac:dyDescent="0.8">
      <c r="C26" s="138" t="s">
        <v>51</v>
      </c>
      <c r="D26" s="138"/>
      <c r="E26" s="138"/>
      <c r="F26" s="138"/>
      <c r="G26" s="8"/>
    </row>
    <row r="32" spans="3:18" ht="20.5" x14ac:dyDescent="0.8">
      <c r="H32" s="8"/>
    </row>
    <row r="33" spans="8:8" ht="20.5" x14ac:dyDescent="0.8">
      <c r="H33" s="8"/>
    </row>
    <row r="34" spans="8:8" ht="20.5" x14ac:dyDescent="0.8">
      <c r="H34" s="8"/>
    </row>
    <row r="35" spans="8:8" ht="20.5" x14ac:dyDescent="0.8">
      <c r="H35" s="8"/>
    </row>
    <row r="36" spans="8:8" ht="20.5" x14ac:dyDescent="0.8">
      <c r="H36" s="8"/>
    </row>
    <row r="37" spans="8:8" ht="20.5" x14ac:dyDescent="0.8">
      <c r="H37" s="8"/>
    </row>
    <row r="38" spans="8:8" ht="20.5" x14ac:dyDescent="0.8">
      <c r="H38" s="8"/>
    </row>
  </sheetData>
  <mergeCells count="15">
    <mergeCell ref="C23:D23"/>
    <mergeCell ref="C25:G25"/>
    <mergeCell ref="C26:F26"/>
    <mergeCell ref="C20:D20"/>
    <mergeCell ref="C21:D21"/>
    <mergeCell ref="B4:D4"/>
    <mergeCell ref="C16:D16"/>
    <mergeCell ref="C17:D17"/>
    <mergeCell ref="C18:D18"/>
    <mergeCell ref="C22:D22"/>
    <mergeCell ref="F12:Q12"/>
    <mergeCell ref="C19:D19"/>
    <mergeCell ref="C13:D13"/>
    <mergeCell ref="C14:D14"/>
    <mergeCell ref="C15:D15"/>
  </mergeCells>
  <hyperlinks>
    <hyperlink ref="B4" location="'(Sec1)'!A1" display="الصفحة الرئيسية Main List" xr:uid="{14E390FB-F5BB-49A7-B8BA-2CFB23716FC7}"/>
  </hyperlinks>
  <pageMargins left="0.7" right="0.7" top="0.75" bottom="0.75" header="0.3" footer="0.3"/>
  <pageSetup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5EF9-8E30-4819-B507-A5D3F831DA5C}">
  <sheetPr>
    <pageSetUpPr autoPageBreaks="0"/>
  </sheetPr>
  <dimension ref="A1:EO38"/>
  <sheetViews>
    <sheetView showGridLines="0" zoomScale="80" zoomScaleNormal="80" workbookViewId="0">
      <pane xSplit="4" ySplit="14" topLeftCell="F21" activePane="bottomRight" state="frozen"/>
      <selection pane="topRight" activeCell="E1" sqref="E1"/>
      <selection pane="bottomLeft" activeCell="A15" sqref="A15"/>
      <selection pane="bottomRight" activeCell="A25" sqref="A25:XFD25"/>
    </sheetView>
  </sheetViews>
  <sheetFormatPr defaultRowHeight="14.5" x14ac:dyDescent="0.35"/>
  <cols>
    <col min="4" max="4" width="14.1796875" customWidth="1"/>
    <col min="5" max="5" width="33.81640625" customWidth="1"/>
    <col min="6" max="6" width="29.1796875" customWidth="1"/>
    <col min="7" max="7" width="38.81640625" customWidth="1"/>
    <col min="8" max="8" width="32.81640625" customWidth="1"/>
    <col min="9" max="9" width="24.54296875" customWidth="1"/>
    <col min="10" max="10" width="21.1796875" customWidth="1"/>
    <col min="11" max="11" width="32.54296875" customWidth="1"/>
    <col min="12" max="12" width="31.81640625" customWidth="1"/>
    <col min="13" max="13" width="41.1796875" customWidth="1"/>
    <col min="14" max="14" width="38.453125" customWidth="1"/>
    <col min="15" max="15" width="41.54296875" customWidth="1"/>
    <col min="16" max="16" width="33.81640625" customWidth="1"/>
    <col min="17" max="17" width="36.81640625" customWidth="1"/>
    <col min="18" max="18" width="27.81640625" customWidth="1"/>
  </cols>
  <sheetData>
    <row r="1" spans="1:145" s="10" customFormat="1" ht="25.5" x14ac:dyDescent="1">
      <c r="A1" s="30"/>
      <c r="B1" s="30"/>
      <c r="C1" s="30"/>
      <c r="D1" s="30"/>
      <c r="E1" s="30"/>
      <c r="F1" s="30"/>
      <c r="G1" s="30"/>
      <c r="H1" s="30"/>
      <c r="I1" s="30"/>
      <c r="J1" s="30"/>
      <c r="K1" s="32"/>
      <c r="L1" s="32"/>
      <c r="M1" s="30"/>
      <c r="N1" s="30"/>
      <c r="O1" s="30"/>
      <c r="P1" s="30"/>
      <c r="Q1" s="30"/>
      <c r="R1" s="30"/>
      <c r="S1" s="30"/>
      <c r="T1" s="30"/>
    </row>
    <row r="2" spans="1:145" s="10" customFormat="1" ht="25.5" x14ac:dyDescent="1">
      <c r="A2" s="30"/>
      <c r="B2" s="30"/>
      <c r="C2" s="30"/>
      <c r="D2" s="30"/>
      <c r="E2" s="30"/>
      <c r="F2" s="30"/>
      <c r="G2" s="30"/>
      <c r="H2" s="32"/>
      <c r="I2" s="32"/>
      <c r="J2" s="32"/>
      <c r="K2" s="32"/>
      <c r="L2" s="33"/>
      <c r="M2" s="33"/>
      <c r="N2" s="33"/>
      <c r="O2" s="33"/>
      <c r="P2" s="33"/>
      <c r="Q2" s="33"/>
      <c r="R2" s="32"/>
      <c r="S2" s="32"/>
      <c r="T2" s="32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</row>
    <row r="3" spans="1:145" s="10" customFormat="1" ht="25.5" x14ac:dyDescen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6"/>
      <c r="N3" s="36"/>
      <c r="O3" s="36"/>
      <c r="P3" s="36"/>
      <c r="Q3" s="36"/>
      <c r="R3" s="30"/>
      <c r="S3" s="30"/>
      <c r="T3" s="30"/>
    </row>
    <row r="4" spans="1:145" s="10" customFormat="1" ht="25.5" x14ac:dyDescent="1">
      <c r="A4" s="30"/>
      <c r="B4" s="161" t="s">
        <v>10</v>
      </c>
      <c r="C4" s="161"/>
      <c r="D4" s="161"/>
      <c r="E4" s="30"/>
      <c r="F4" s="30"/>
      <c r="G4" s="39"/>
      <c r="H4" s="39"/>
      <c r="I4" s="30"/>
      <c r="J4" s="30"/>
      <c r="K4" s="30"/>
      <c r="L4" s="30"/>
      <c r="M4" s="30"/>
      <c r="N4" s="33"/>
      <c r="O4" s="33"/>
      <c r="P4" s="33"/>
      <c r="Q4" s="33"/>
      <c r="R4" s="39"/>
      <c r="S4" s="39"/>
      <c r="T4" s="39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</row>
    <row r="5" spans="1:145" s="13" customFormat="1" ht="25.5" x14ac:dyDescen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</row>
    <row r="6" spans="1:145" x14ac:dyDescent="0.35">
      <c r="B6" s="6"/>
      <c r="F6" s="6"/>
    </row>
    <row r="7" spans="1:145" x14ac:dyDescent="0.35">
      <c r="B7" s="6"/>
      <c r="F7" s="6"/>
    </row>
    <row r="9" spans="1:145" ht="23" x14ac:dyDescent="0.9">
      <c r="M9" s="7"/>
    </row>
    <row r="10" spans="1:145" ht="35.5" x14ac:dyDescent="0.35">
      <c r="H10" s="3"/>
      <c r="N10" s="101"/>
    </row>
    <row r="11" spans="1:145" ht="35.5" x14ac:dyDescent="1.35">
      <c r="N11" s="102"/>
    </row>
    <row r="12" spans="1:145" ht="40.5" thickBot="1" x14ac:dyDescent="1.55">
      <c r="F12" s="152" t="s">
        <v>429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</row>
    <row r="13" spans="1:145" ht="31.5" customHeight="1" x14ac:dyDescent="0.35">
      <c r="C13" s="142" t="s">
        <v>433</v>
      </c>
      <c r="D13" s="143"/>
      <c r="E13" s="83" t="s">
        <v>57</v>
      </c>
      <c r="F13" s="83" t="s">
        <v>58</v>
      </c>
      <c r="G13" s="84" t="s">
        <v>59</v>
      </c>
      <c r="H13" s="83" t="s">
        <v>60</v>
      </c>
      <c r="I13" s="83" t="s">
        <v>61</v>
      </c>
      <c r="J13" s="83" t="s">
        <v>62</v>
      </c>
      <c r="K13" s="83" t="s">
        <v>63</v>
      </c>
      <c r="L13" s="83" t="s">
        <v>64</v>
      </c>
      <c r="M13" s="84" t="s">
        <v>65</v>
      </c>
      <c r="N13" s="83" t="s">
        <v>66</v>
      </c>
      <c r="O13" s="84" t="s">
        <v>67</v>
      </c>
      <c r="P13" s="84" t="s">
        <v>68</v>
      </c>
      <c r="Q13" s="84" t="s">
        <v>69</v>
      </c>
      <c r="R13" s="83" t="s">
        <v>47</v>
      </c>
    </row>
    <row r="14" spans="1:145" ht="32" customHeight="1" thickBot="1" x14ac:dyDescent="0.4">
      <c r="C14" s="144" t="s">
        <v>434</v>
      </c>
      <c r="D14" s="145"/>
      <c r="E14" s="85" t="s">
        <v>424</v>
      </c>
      <c r="F14" s="77" t="s">
        <v>439</v>
      </c>
      <c r="G14" s="86" t="s">
        <v>70</v>
      </c>
      <c r="H14" s="86" t="s">
        <v>425</v>
      </c>
      <c r="I14" s="86" t="s">
        <v>440</v>
      </c>
      <c r="J14" s="86" t="s">
        <v>441</v>
      </c>
      <c r="K14" s="86" t="s">
        <v>426</v>
      </c>
      <c r="L14" s="85" t="s">
        <v>442</v>
      </c>
      <c r="M14" s="86" t="s">
        <v>443</v>
      </c>
      <c r="N14" s="86" t="s">
        <v>444</v>
      </c>
      <c r="O14" s="86" t="s">
        <v>445</v>
      </c>
      <c r="P14" s="86" t="s">
        <v>446</v>
      </c>
      <c r="Q14" s="86" t="s">
        <v>71</v>
      </c>
      <c r="R14" s="85" t="s">
        <v>48</v>
      </c>
    </row>
    <row r="15" spans="1:145" ht="31.5" x14ac:dyDescent="0.35">
      <c r="C15" s="149">
        <v>2015</v>
      </c>
      <c r="D15" s="156"/>
      <c r="E15" s="79" t="s">
        <v>49</v>
      </c>
      <c r="F15" s="79" t="s">
        <v>49</v>
      </c>
      <c r="G15" s="79" t="s">
        <v>49</v>
      </c>
      <c r="H15" s="79" t="s">
        <v>49</v>
      </c>
      <c r="I15" s="79" t="s">
        <v>49</v>
      </c>
      <c r="J15" s="79" t="s">
        <v>49</v>
      </c>
      <c r="K15" s="79" t="s">
        <v>49</v>
      </c>
      <c r="L15" s="79" t="s">
        <v>49</v>
      </c>
      <c r="M15" s="79" t="s">
        <v>49</v>
      </c>
      <c r="N15" s="79" t="s">
        <v>49</v>
      </c>
      <c r="O15" s="79" t="s">
        <v>49</v>
      </c>
      <c r="P15" s="79" t="s">
        <v>49</v>
      </c>
      <c r="Q15" s="79" t="s">
        <v>49</v>
      </c>
      <c r="R15" s="74">
        <f t="shared" ref="R15:R21" si="0">SUM(E15:Q15)</f>
        <v>0</v>
      </c>
    </row>
    <row r="16" spans="1:145" ht="31.5" x14ac:dyDescent="0.35">
      <c r="C16" s="122">
        <v>2016</v>
      </c>
      <c r="D16" s="154"/>
      <c r="E16" s="79">
        <v>40472.346940410847</v>
      </c>
      <c r="F16" s="79">
        <v>9800.724151304119</v>
      </c>
      <c r="G16" s="79">
        <v>19143.237415346128</v>
      </c>
      <c r="H16" s="79">
        <v>1055.1869387309309</v>
      </c>
      <c r="I16" s="79">
        <v>8670.4346000315709</v>
      </c>
      <c r="J16" s="79">
        <v>-25.902830782664616</v>
      </c>
      <c r="K16" s="79">
        <v>12.56229327507085</v>
      </c>
      <c r="L16" s="79">
        <v>496.75638010282097</v>
      </c>
      <c r="M16" s="79">
        <v>2272.4303187292803</v>
      </c>
      <c r="N16" s="79">
        <v>139.58544484789488</v>
      </c>
      <c r="O16" s="79">
        <v>14.726079760107138</v>
      </c>
      <c r="P16" s="79">
        <v>0</v>
      </c>
      <c r="Q16" s="79">
        <v>278.5393555789928</v>
      </c>
      <c r="R16" s="74">
        <f t="shared" si="0"/>
        <v>82330.627087335088</v>
      </c>
    </row>
    <row r="17" spans="3:18" ht="31.5" x14ac:dyDescent="0.35">
      <c r="C17" s="122">
        <v>2017</v>
      </c>
      <c r="D17" s="154"/>
      <c r="E17" s="72">
        <v>9956.2869516043738</v>
      </c>
      <c r="F17" s="72">
        <v>-5538.2661554159085</v>
      </c>
      <c r="G17" s="72">
        <v>1078.6924593153456</v>
      </c>
      <c r="H17" s="72">
        <v>230.6316319317267</v>
      </c>
      <c r="I17" s="72">
        <v>-1890.4539599733675</v>
      </c>
      <c r="J17" s="72">
        <v>23.915634122430049</v>
      </c>
      <c r="K17" s="72">
        <v>-194.05438339823715</v>
      </c>
      <c r="L17" s="72">
        <v>-171.78705402780218</v>
      </c>
      <c r="M17" s="72">
        <v>304.69724456905567</v>
      </c>
      <c r="N17" s="72">
        <v>-12.534428289970318</v>
      </c>
      <c r="O17" s="72">
        <v>-9.0788388707341225E-2</v>
      </c>
      <c r="P17" s="72">
        <v>10.549729673028075</v>
      </c>
      <c r="Q17" s="72">
        <v>5.1474975544204966</v>
      </c>
      <c r="R17" s="74">
        <f t="shared" si="0"/>
        <v>3802.7343792763872</v>
      </c>
    </row>
    <row r="18" spans="3:18" ht="31.5" x14ac:dyDescent="0.35">
      <c r="C18" s="122">
        <v>2018</v>
      </c>
      <c r="D18" s="154"/>
      <c r="E18" s="72">
        <v>13921.406228460402</v>
      </c>
      <c r="F18" s="72">
        <v>16712.875879890515</v>
      </c>
      <c r="G18" s="72">
        <v>8546.6609529167181</v>
      </c>
      <c r="H18" s="72">
        <v>56.368852101905972</v>
      </c>
      <c r="I18" s="72">
        <v>5362.5453437776432</v>
      </c>
      <c r="J18" s="72">
        <v>118.71102201557328</v>
      </c>
      <c r="K18" s="72">
        <v>166.43954140055484</v>
      </c>
      <c r="L18" s="72">
        <v>433.75581896110117</v>
      </c>
      <c r="M18" s="72">
        <v>132.61603919881063</v>
      </c>
      <c r="N18" s="72">
        <v>59.189389403935394</v>
      </c>
      <c r="O18" s="72">
        <v>29.095105508682373</v>
      </c>
      <c r="P18" s="72">
        <v>3.7015310215423841E-2</v>
      </c>
      <c r="Q18" s="72">
        <v>-10.492815556249299</v>
      </c>
      <c r="R18" s="74">
        <f t="shared" si="0"/>
        <v>45529.208373389811</v>
      </c>
    </row>
    <row r="19" spans="3:18" ht="31.5" x14ac:dyDescent="0.35">
      <c r="C19" s="122">
        <v>2019</v>
      </c>
      <c r="D19" s="154"/>
      <c r="E19" s="72">
        <v>-8176.8493401287105</v>
      </c>
      <c r="F19" s="72">
        <v>21457.172288172867</v>
      </c>
      <c r="G19" s="72">
        <v>2018.6304806597971</v>
      </c>
      <c r="H19" s="72">
        <v>-1128.2921174635067</v>
      </c>
      <c r="I19" s="72">
        <v>-920.59527083414662</v>
      </c>
      <c r="J19" s="72">
        <v>236.85888629751838</v>
      </c>
      <c r="K19" s="72">
        <v>-896.85864296686862</v>
      </c>
      <c r="L19" s="72">
        <v>-213.58395431711307</v>
      </c>
      <c r="M19" s="72">
        <v>-721.20397258939386</v>
      </c>
      <c r="N19" s="72">
        <v>-41.011822461576735</v>
      </c>
      <c r="O19" s="72">
        <v>14.734465239576737</v>
      </c>
      <c r="P19" s="72">
        <v>0.20738863940290303</v>
      </c>
      <c r="Q19" s="72">
        <v>-82.143695784521</v>
      </c>
      <c r="R19" s="74">
        <f t="shared" si="0"/>
        <v>11547.064692463324</v>
      </c>
    </row>
    <row r="20" spans="3:18" ht="31.5" x14ac:dyDescent="0.35">
      <c r="C20" s="122">
        <v>2020</v>
      </c>
      <c r="D20" s="154"/>
      <c r="E20" s="72">
        <v>-4459.5619294877579</v>
      </c>
      <c r="F20" s="72">
        <v>-4235.2658117157234</v>
      </c>
      <c r="G20" s="72">
        <v>-765.54413852073253</v>
      </c>
      <c r="H20" s="72">
        <v>15049.834983126275</v>
      </c>
      <c r="I20" s="72">
        <v>594.07370760638298</v>
      </c>
      <c r="J20" s="72">
        <v>-2.3345005218186974</v>
      </c>
      <c r="K20" s="72">
        <v>17.495943056134553</v>
      </c>
      <c r="L20" s="72">
        <v>70.406423131704869</v>
      </c>
      <c r="M20" s="72">
        <v>-185.50773854633363</v>
      </c>
      <c r="N20" s="72">
        <v>-2.4008285596982484</v>
      </c>
      <c r="O20" s="72">
        <v>0.56258837260311612</v>
      </c>
      <c r="P20" s="72">
        <v>5.0370768352659273E-3</v>
      </c>
      <c r="Q20" s="72">
        <v>-2.023002135408408</v>
      </c>
      <c r="R20" s="74">
        <f t="shared" si="0"/>
        <v>6079.7407328824647</v>
      </c>
    </row>
    <row r="21" spans="3:18" ht="31.5" x14ac:dyDescent="0.35">
      <c r="C21" s="122">
        <v>2021</v>
      </c>
      <c r="D21" s="154"/>
      <c r="E21" s="72">
        <v>53737.904421050029</v>
      </c>
      <c r="F21" s="72">
        <v>6248.3612700108688</v>
      </c>
      <c r="G21" s="72">
        <v>4586.8792658716511</v>
      </c>
      <c r="H21" s="72">
        <v>6104.1783694523456</v>
      </c>
      <c r="I21" s="72">
        <v>4493.2841592239902</v>
      </c>
      <c r="J21" s="72">
        <v>11031.15407033434</v>
      </c>
      <c r="K21" s="72">
        <v>164.54016157829739</v>
      </c>
      <c r="L21" s="72">
        <v>33.494297347712326</v>
      </c>
      <c r="M21" s="72">
        <v>427.40801706485399</v>
      </c>
      <c r="N21" s="72">
        <v>45.71586265095668</v>
      </c>
      <c r="O21" s="72">
        <v>10.278843390811437</v>
      </c>
      <c r="P21" s="72">
        <v>39.40528753095203</v>
      </c>
      <c r="Q21" s="72">
        <v>-252.96724492212223</v>
      </c>
      <c r="R21" s="74">
        <f t="shared" si="0"/>
        <v>86669.636780584682</v>
      </c>
    </row>
    <row r="22" spans="3:18" ht="31.5" x14ac:dyDescent="0.35">
      <c r="C22" s="122">
        <v>2022</v>
      </c>
      <c r="D22" s="154"/>
      <c r="E22" s="72">
        <v>86019.012356127001</v>
      </c>
      <c r="F22" s="72">
        <v>18443.656321404116</v>
      </c>
      <c r="G22" s="72">
        <v>-1530.4153707711955</v>
      </c>
      <c r="H22" s="72">
        <v>61.929917039770487</v>
      </c>
      <c r="I22" s="72">
        <v>1449.3836923171893</v>
      </c>
      <c r="J22" s="72">
        <v>21.779402571155092</v>
      </c>
      <c r="K22" s="72">
        <v>28.492284868510634</v>
      </c>
      <c r="L22" s="72">
        <v>-28.828835353198823</v>
      </c>
      <c r="M22" s="72">
        <v>678.42680247268197</v>
      </c>
      <c r="N22" s="72">
        <v>34.029040462228387</v>
      </c>
      <c r="O22" s="72">
        <v>34.643653887500001</v>
      </c>
      <c r="P22" s="72">
        <v>0.6</v>
      </c>
      <c r="Q22" s="72">
        <v>-6.1494250619097972</v>
      </c>
      <c r="R22" s="74">
        <f>SUM(E22:Q22)</f>
        <v>105206.55983996385</v>
      </c>
    </row>
    <row r="23" spans="3:18" ht="32" thickBot="1" x14ac:dyDescent="0.4">
      <c r="C23" s="136">
        <v>2023</v>
      </c>
      <c r="D23" s="155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</row>
    <row r="25" spans="3:18" ht="20.5" x14ac:dyDescent="0.8">
      <c r="C25" s="138" t="s">
        <v>50</v>
      </c>
      <c r="D25" s="138"/>
      <c r="E25" s="138"/>
      <c r="F25" s="138"/>
      <c r="G25" s="138"/>
    </row>
    <row r="26" spans="3:18" ht="20.5" x14ac:dyDescent="0.8">
      <c r="C26" s="138" t="s">
        <v>51</v>
      </c>
      <c r="D26" s="138"/>
      <c r="E26" s="138"/>
      <c r="F26" s="138"/>
      <c r="G26" s="8"/>
    </row>
    <row r="32" spans="3:18" ht="20.5" x14ac:dyDescent="0.8">
      <c r="H32" s="8"/>
    </row>
    <row r="33" spans="8:8" ht="20.5" x14ac:dyDescent="0.8">
      <c r="H33" s="8"/>
    </row>
    <row r="34" spans="8:8" ht="20.5" x14ac:dyDescent="0.8">
      <c r="H34" s="8"/>
    </row>
    <row r="35" spans="8:8" ht="20.5" x14ac:dyDescent="0.8">
      <c r="H35" s="8"/>
    </row>
    <row r="36" spans="8:8" ht="20.5" x14ac:dyDescent="0.8">
      <c r="H36" s="8"/>
    </row>
    <row r="37" spans="8:8" ht="20.5" x14ac:dyDescent="0.8">
      <c r="H37" s="8"/>
    </row>
    <row r="38" spans="8:8" ht="20.5" x14ac:dyDescent="0.8">
      <c r="H38" s="8"/>
    </row>
  </sheetData>
  <mergeCells count="15">
    <mergeCell ref="C14:D14"/>
    <mergeCell ref="B4:D4"/>
    <mergeCell ref="C22:D22"/>
    <mergeCell ref="C23:D23"/>
    <mergeCell ref="C25:G25"/>
    <mergeCell ref="C15:D15"/>
    <mergeCell ref="F12:Q12"/>
    <mergeCell ref="C13:D13"/>
    <mergeCell ref="C26:F26"/>
    <mergeCell ref="C16:D16"/>
    <mergeCell ref="C17:D17"/>
    <mergeCell ref="C18:D18"/>
    <mergeCell ref="C19:D19"/>
    <mergeCell ref="C20:D20"/>
    <mergeCell ref="C21:D21"/>
  </mergeCells>
  <hyperlinks>
    <hyperlink ref="B4" location="'(Sec1)'!A1" display="الصفحة الرئيسية Main List" xr:uid="{54CED67F-7DA9-4D1B-A758-9D7F583B798B}"/>
  </hyperlinks>
  <pageMargins left="0.7" right="0.7" top="0.75" bottom="0.75" header="0.3" footer="0.3"/>
  <pageSetup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7FA1E-A4CF-46E1-A4C8-B276A59DCFA9}">
  <sheetPr>
    <pageSetUpPr autoPageBreaks="0"/>
  </sheetPr>
  <dimension ref="A1:EO38"/>
  <sheetViews>
    <sheetView showGridLines="0" zoomScale="60" zoomScaleNormal="60" workbookViewId="0">
      <pane xSplit="4" ySplit="14" topLeftCell="G21" activePane="bottomRight" state="frozen"/>
      <selection pane="topRight" activeCell="E1" sqref="E1"/>
      <selection pane="bottomLeft" activeCell="A15" sqref="A15"/>
      <selection pane="bottomRight" activeCell="K34" sqref="K34"/>
    </sheetView>
  </sheetViews>
  <sheetFormatPr defaultRowHeight="14.5" x14ac:dyDescent="0.35"/>
  <cols>
    <col min="4" max="4" width="14.1796875" customWidth="1"/>
    <col min="5" max="18" width="25.6328125" customWidth="1"/>
  </cols>
  <sheetData>
    <row r="1" spans="1:145" s="10" customFormat="1" ht="25.5" x14ac:dyDescent="1">
      <c r="A1" s="30"/>
      <c r="B1" s="30"/>
      <c r="C1" s="30"/>
      <c r="D1" s="30"/>
      <c r="E1" s="30"/>
      <c r="F1" s="30"/>
      <c r="G1" s="30"/>
      <c r="H1" s="30"/>
      <c r="I1" s="30"/>
      <c r="J1" s="30"/>
      <c r="K1" s="32"/>
      <c r="L1" s="32"/>
      <c r="M1" s="30"/>
      <c r="N1" s="30"/>
      <c r="O1" s="30"/>
      <c r="P1" s="30"/>
      <c r="Q1" s="30"/>
      <c r="R1" s="30"/>
      <c r="S1" s="30"/>
      <c r="T1" s="30"/>
    </row>
    <row r="2" spans="1:145" s="10" customFormat="1" ht="25.5" x14ac:dyDescent="1">
      <c r="A2" s="30"/>
      <c r="B2" s="30"/>
      <c r="C2" s="30"/>
      <c r="D2" s="30"/>
      <c r="E2" s="30"/>
      <c r="F2" s="30"/>
      <c r="G2" s="30"/>
      <c r="H2" s="32"/>
      <c r="I2" s="32"/>
      <c r="J2" s="32"/>
      <c r="K2" s="32"/>
      <c r="L2" s="33"/>
      <c r="M2" s="33"/>
      <c r="N2" s="33"/>
      <c r="O2" s="33"/>
      <c r="P2" s="33"/>
      <c r="Q2" s="33"/>
      <c r="R2" s="32"/>
      <c r="S2" s="32"/>
      <c r="T2" s="32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</row>
    <row r="3" spans="1:145" s="10" customFormat="1" ht="25.5" x14ac:dyDescen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6"/>
      <c r="N3" s="36"/>
      <c r="O3" s="36"/>
      <c r="P3" s="36"/>
      <c r="Q3" s="36"/>
      <c r="R3" s="30"/>
      <c r="S3" s="30"/>
      <c r="T3" s="30"/>
    </row>
    <row r="4" spans="1:145" s="10" customFormat="1" ht="25.5" x14ac:dyDescent="1">
      <c r="A4" s="30"/>
      <c r="B4" s="153" t="s">
        <v>10</v>
      </c>
      <c r="C4" s="153"/>
      <c r="D4" s="153"/>
      <c r="E4" s="30"/>
      <c r="F4" s="30"/>
      <c r="G4" s="39"/>
      <c r="H4" s="39"/>
      <c r="I4" s="30"/>
      <c r="J4" s="30"/>
      <c r="K4" s="30"/>
      <c r="L4" s="30"/>
      <c r="M4" s="30"/>
      <c r="N4" s="33"/>
      <c r="O4" s="33"/>
      <c r="P4" s="33"/>
      <c r="Q4" s="33"/>
      <c r="R4" s="39"/>
      <c r="S4" s="39"/>
      <c r="T4" s="39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</row>
    <row r="5" spans="1:145" s="13" customFormat="1" ht="25.5" x14ac:dyDescen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</row>
    <row r="6" spans="1:145" x14ac:dyDescent="0.35">
      <c r="B6" s="6"/>
      <c r="F6" s="6"/>
    </row>
    <row r="7" spans="1:145" x14ac:dyDescent="0.35">
      <c r="B7" s="6"/>
      <c r="F7" s="6"/>
    </row>
    <row r="9" spans="1:145" ht="31.5" x14ac:dyDescent="1.2">
      <c r="M9" s="7"/>
      <c r="N9" s="100"/>
    </row>
    <row r="10" spans="1:145" ht="35.5" x14ac:dyDescent="0.35">
      <c r="H10" s="3"/>
      <c r="N10" s="101"/>
    </row>
    <row r="11" spans="1:145" ht="35.5" x14ac:dyDescent="1.35">
      <c r="N11" s="102"/>
    </row>
    <row r="12" spans="1:145" ht="40.5" thickBot="1" x14ac:dyDescent="1.55">
      <c r="K12" s="90"/>
      <c r="L12" s="90"/>
      <c r="M12" s="99" t="s">
        <v>429</v>
      </c>
      <c r="N12" s="91"/>
    </row>
    <row r="13" spans="1:145" ht="31.5" customHeight="1" x14ac:dyDescent="0.35">
      <c r="C13" s="142" t="s">
        <v>433</v>
      </c>
      <c r="D13" s="143"/>
      <c r="E13" s="83" t="s">
        <v>57</v>
      </c>
      <c r="F13" s="83" t="s">
        <v>58</v>
      </c>
      <c r="G13" s="84" t="s">
        <v>59</v>
      </c>
      <c r="H13" s="83" t="s">
        <v>60</v>
      </c>
      <c r="I13" s="83" t="s">
        <v>61</v>
      </c>
      <c r="J13" s="83" t="s">
        <v>62</v>
      </c>
      <c r="K13" s="83" t="s">
        <v>63</v>
      </c>
      <c r="L13" s="83" t="s">
        <v>64</v>
      </c>
      <c r="M13" s="84" t="s">
        <v>65</v>
      </c>
      <c r="N13" s="83" t="s">
        <v>66</v>
      </c>
      <c r="O13" s="84" t="s">
        <v>67</v>
      </c>
      <c r="P13" s="84" t="s">
        <v>68</v>
      </c>
      <c r="Q13" s="84" t="s">
        <v>69</v>
      </c>
      <c r="R13" s="83" t="s">
        <v>47</v>
      </c>
    </row>
    <row r="14" spans="1:145" ht="32" customHeight="1" thickBot="1" x14ac:dyDescent="0.4">
      <c r="C14" s="144" t="s">
        <v>434</v>
      </c>
      <c r="D14" s="145"/>
      <c r="E14" s="85" t="s">
        <v>424</v>
      </c>
      <c r="F14" s="77" t="s">
        <v>439</v>
      </c>
      <c r="G14" s="86" t="s">
        <v>70</v>
      </c>
      <c r="H14" s="86" t="s">
        <v>425</v>
      </c>
      <c r="I14" s="86" t="s">
        <v>440</v>
      </c>
      <c r="J14" s="86" t="s">
        <v>441</v>
      </c>
      <c r="K14" s="86" t="s">
        <v>426</v>
      </c>
      <c r="L14" s="85" t="s">
        <v>442</v>
      </c>
      <c r="M14" s="86" t="s">
        <v>443</v>
      </c>
      <c r="N14" s="86" t="s">
        <v>444</v>
      </c>
      <c r="O14" s="86" t="s">
        <v>445</v>
      </c>
      <c r="P14" s="86" t="s">
        <v>446</v>
      </c>
      <c r="Q14" s="86" t="s">
        <v>71</v>
      </c>
      <c r="R14" s="85" t="s">
        <v>48</v>
      </c>
    </row>
    <row r="15" spans="1:145" ht="31.5" x14ac:dyDescent="0.35">
      <c r="C15" s="149">
        <v>2015</v>
      </c>
      <c r="D15" s="156"/>
      <c r="E15" s="79" t="s">
        <v>49</v>
      </c>
      <c r="F15" s="79" t="s">
        <v>49</v>
      </c>
      <c r="G15" s="79" t="s">
        <v>49</v>
      </c>
      <c r="H15" s="79" t="s">
        <v>49</v>
      </c>
      <c r="I15" s="79" t="s">
        <v>49</v>
      </c>
      <c r="J15" s="79" t="s">
        <v>49</v>
      </c>
      <c r="K15" s="79" t="s">
        <v>49</v>
      </c>
      <c r="L15" s="79" t="s">
        <v>49</v>
      </c>
      <c r="M15" s="79" t="s">
        <v>49</v>
      </c>
      <c r="N15" s="79" t="s">
        <v>49</v>
      </c>
      <c r="O15" s="79" t="s">
        <v>49</v>
      </c>
      <c r="P15" s="79" t="s">
        <v>49</v>
      </c>
      <c r="Q15" s="79" t="s">
        <v>49</v>
      </c>
      <c r="R15" s="74">
        <f t="shared" ref="R15:R21" si="0">SUM(E15:Q15)</f>
        <v>0</v>
      </c>
    </row>
    <row r="16" spans="1:145" ht="31.5" x14ac:dyDescent="0.35">
      <c r="C16" s="122">
        <v>2016</v>
      </c>
      <c r="D16" s="154"/>
      <c r="E16" s="79">
        <v>51928.6124131908</v>
      </c>
      <c r="F16" s="79">
        <v>23039.766759726128</v>
      </c>
      <c r="G16" s="79">
        <v>21768.49939433697</v>
      </c>
      <c r="H16" s="79">
        <v>1246.6642466202775</v>
      </c>
      <c r="I16" s="79">
        <v>8750.650605537161</v>
      </c>
      <c r="J16" s="79">
        <v>-24.860225687902336</v>
      </c>
      <c r="K16" s="79">
        <v>16.096302117665029</v>
      </c>
      <c r="L16" s="79">
        <v>540.45824653208251</v>
      </c>
      <c r="M16" s="79">
        <v>2306.8432571575358</v>
      </c>
      <c r="N16" s="79">
        <v>141.72951467378209</v>
      </c>
      <c r="O16" s="79">
        <v>15.208341581618436</v>
      </c>
      <c r="P16" s="79">
        <v>0</v>
      </c>
      <c r="Q16" s="79">
        <v>348.68115454898958</v>
      </c>
      <c r="R16" s="74">
        <f t="shared" si="0"/>
        <v>110078.35001033513</v>
      </c>
    </row>
    <row r="17" spans="3:18" ht="31.5" x14ac:dyDescent="0.35">
      <c r="C17" s="122">
        <v>2017</v>
      </c>
      <c r="D17" s="154"/>
      <c r="E17" s="72">
        <v>21275.837036126999</v>
      </c>
      <c r="F17" s="72">
        <v>3193.0760011559632</v>
      </c>
      <c r="G17" s="72">
        <v>3771.1212494259603</v>
      </c>
      <c r="H17" s="72">
        <v>368.69205693172671</v>
      </c>
      <c r="I17" s="72">
        <v>-534.2739479733674</v>
      </c>
      <c r="J17" s="72">
        <v>23.915634122430049</v>
      </c>
      <c r="K17" s="72">
        <v>-192.72274200450138</v>
      </c>
      <c r="L17" s="72">
        <v>-132.67197550063793</v>
      </c>
      <c r="M17" s="72">
        <v>314.03104856905566</v>
      </c>
      <c r="N17" s="72">
        <v>-10.909890691360632</v>
      </c>
      <c r="O17" s="72">
        <v>0.24248306698835245</v>
      </c>
      <c r="P17" s="72">
        <v>10.549729673028075</v>
      </c>
      <c r="Q17" s="72">
        <v>5.1474975544204966</v>
      </c>
      <c r="R17" s="74">
        <f t="shared" si="0"/>
        <v>28092.0341804567</v>
      </c>
    </row>
    <row r="18" spans="3:18" ht="31.5" x14ac:dyDescent="0.35">
      <c r="C18" s="122">
        <v>2018</v>
      </c>
      <c r="D18" s="154"/>
      <c r="E18" s="72">
        <v>26773.83975505273</v>
      </c>
      <c r="F18" s="72">
        <v>24245.877042171331</v>
      </c>
      <c r="G18" s="72">
        <v>11911.480023849892</v>
      </c>
      <c r="H18" s="72">
        <v>260.01508910190597</v>
      </c>
      <c r="I18" s="72">
        <v>6126.1188626776429</v>
      </c>
      <c r="J18" s="72">
        <v>119.79480501557327</v>
      </c>
      <c r="K18" s="72">
        <v>169.21535168646673</v>
      </c>
      <c r="L18" s="72">
        <v>487.86611641046227</v>
      </c>
      <c r="M18" s="72">
        <v>135.28923368281065</v>
      </c>
      <c r="N18" s="72">
        <v>61.848281385528644</v>
      </c>
      <c r="O18" s="72">
        <v>29.545105508682372</v>
      </c>
      <c r="P18" s="72">
        <v>3.7015310215423841E-2</v>
      </c>
      <c r="Q18" s="72">
        <v>-10.057815556249301</v>
      </c>
      <c r="R18" s="74">
        <f t="shared" si="0"/>
        <v>70310.868866296965</v>
      </c>
    </row>
    <row r="19" spans="3:18" ht="31.5" x14ac:dyDescent="0.35">
      <c r="C19" s="122">
        <v>2019</v>
      </c>
      <c r="D19" s="154"/>
      <c r="E19" s="72">
        <v>2412.9241208231097</v>
      </c>
      <c r="F19" s="72">
        <v>28868.472226569458</v>
      </c>
      <c r="G19" s="72">
        <v>3945.9408326705902</v>
      </c>
      <c r="H19" s="72">
        <v>-1127.6199141331185</v>
      </c>
      <c r="I19" s="72">
        <v>-622.47703675088621</v>
      </c>
      <c r="J19" s="72">
        <v>240.52246312360302</v>
      </c>
      <c r="K19" s="72">
        <v>-888.60663656597001</v>
      </c>
      <c r="L19" s="72">
        <v>-184.8132437626027</v>
      </c>
      <c r="M19" s="72">
        <v>-718.67540037461617</v>
      </c>
      <c r="N19" s="72">
        <v>-35.926070461576735</v>
      </c>
      <c r="O19" s="72">
        <v>14.929465239576736</v>
      </c>
      <c r="P19" s="72">
        <v>0.20738863940290303</v>
      </c>
      <c r="Q19" s="72">
        <v>-79.149149354998244</v>
      </c>
      <c r="R19" s="74">
        <f t="shared" si="0"/>
        <v>31825.729045661978</v>
      </c>
    </row>
    <row r="20" spans="3:18" ht="31.5" x14ac:dyDescent="0.35">
      <c r="C20" s="122">
        <v>2020</v>
      </c>
      <c r="D20" s="154"/>
      <c r="E20" s="72">
        <v>5424.2984191188216</v>
      </c>
      <c r="F20" s="72">
        <v>6888.1383794747908</v>
      </c>
      <c r="G20" s="72">
        <v>1724.6965193298793</v>
      </c>
      <c r="H20" s="72">
        <v>15061.512476126274</v>
      </c>
      <c r="I20" s="72">
        <v>777.44967810638298</v>
      </c>
      <c r="J20" s="72">
        <v>-0.10837652181869724</v>
      </c>
      <c r="K20" s="72">
        <v>51.724635056134552</v>
      </c>
      <c r="L20" s="72">
        <v>91.796960081487427</v>
      </c>
      <c r="M20" s="72">
        <v>-154.88214831516663</v>
      </c>
      <c r="N20" s="72">
        <v>-0.54591577278546832</v>
      </c>
      <c r="O20" s="72">
        <v>0.63258837260311607</v>
      </c>
      <c r="P20" s="72">
        <v>5.0370768352659273E-3</v>
      </c>
      <c r="Q20" s="72">
        <v>-1.558426107710928</v>
      </c>
      <c r="R20" s="74">
        <f t="shared" si="0"/>
        <v>29863.159826025731</v>
      </c>
    </row>
    <row r="21" spans="3:18" ht="31.5" x14ac:dyDescent="0.35">
      <c r="C21" s="122">
        <v>2021</v>
      </c>
      <c r="D21" s="154"/>
      <c r="E21" s="72">
        <v>59076.945816919477</v>
      </c>
      <c r="F21" s="72">
        <v>14316.351340601434</v>
      </c>
      <c r="G21" s="72">
        <v>6519.9757378980339</v>
      </c>
      <c r="H21" s="72">
        <v>6104.6783694523456</v>
      </c>
      <c r="I21" s="72">
        <v>4595.1818522239901</v>
      </c>
      <c r="J21" s="72">
        <v>11032.834070334338</v>
      </c>
      <c r="K21" s="72">
        <v>170.08865157829737</v>
      </c>
      <c r="L21" s="72">
        <v>98.223442169285207</v>
      </c>
      <c r="M21" s="72">
        <v>428.43806938381937</v>
      </c>
      <c r="N21" s="72">
        <v>55.677751105777077</v>
      </c>
      <c r="O21" s="72">
        <v>10.548843390811436</v>
      </c>
      <c r="P21" s="72">
        <v>39.40528753095203</v>
      </c>
      <c r="Q21" s="72">
        <v>-248.38441011859089</v>
      </c>
      <c r="R21" s="74">
        <f t="shared" si="0"/>
        <v>102199.96482246996</v>
      </c>
    </row>
    <row r="22" spans="3:18" ht="31.5" x14ac:dyDescent="0.35">
      <c r="C22" s="122">
        <v>2022</v>
      </c>
      <c r="D22" s="154"/>
      <c r="E22" s="72">
        <v>90676.021642924796</v>
      </c>
      <c r="F22" s="72">
        <v>22426.6104821433</v>
      </c>
      <c r="G22" s="72">
        <v>6631.8283721293637</v>
      </c>
      <c r="H22" s="72">
        <v>62.932373115409774</v>
      </c>
      <c r="I22" s="72">
        <v>2026.3764180249432</v>
      </c>
      <c r="J22" s="72">
        <v>22.925066657600002</v>
      </c>
      <c r="K22" s="72">
        <v>33.067780813749984</v>
      </c>
      <c r="L22" s="72">
        <v>-11.079647710764315</v>
      </c>
      <c r="M22" s="72">
        <v>685.57020278999994</v>
      </c>
      <c r="N22" s="72">
        <v>56.031028698043805</v>
      </c>
      <c r="O22" s="72">
        <v>34.643653887500001</v>
      </c>
      <c r="P22" s="72">
        <v>0.6</v>
      </c>
      <c r="Q22" s="72">
        <v>-5.5695865100923099</v>
      </c>
      <c r="R22" s="74">
        <f>SUM(E22:Q22)</f>
        <v>122639.95778696386</v>
      </c>
    </row>
    <row r="23" spans="3:18" ht="32" thickBot="1" x14ac:dyDescent="0.4">
      <c r="C23" s="136">
        <v>2023</v>
      </c>
      <c r="D23" s="155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</row>
    <row r="25" spans="3:18" ht="20.5" x14ac:dyDescent="0.8">
      <c r="C25" s="138" t="s">
        <v>50</v>
      </c>
      <c r="D25" s="138"/>
      <c r="E25" s="138"/>
      <c r="F25" s="138"/>
      <c r="G25" s="138"/>
    </row>
    <row r="26" spans="3:18" ht="20.5" x14ac:dyDescent="0.8">
      <c r="C26" s="138" t="s">
        <v>51</v>
      </c>
      <c r="D26" s="138"/>
      <c r="E26" s="138"/>
      <c r="F26" s="138"/>
      <c r="G26" s="8"/>
    </row>
    <row r="32" spans="3:18" ht="20.5" x14ac:dyDescent="0.8">
      <c r="H32" s="8"/>
    </row>
    <row r="33" spans="8:8" ht="20.5" x14ac:dyDescent="0.8">
      <c r="H33" s="8"/>
    </row>
    <row r="34" spans="8:8" ht="20.5" x14ac:dyDescent="0.8">
      <c r="H34" s="8"/>
    </row>
    <row r="35" spans="8:8" ht="20.5" x14ac:dyDescent="0.8">
      <c r="H35" s="8"/>
    </row>
    <row r="36" spans="8:8" ht="20.5" x14ac:dyDescent="0.8">
      <c r="H36" s="8"/>
    </row>
    <row r="37" spans="8:8" ht="20.5" x14ac:dyDescent="0.8">
      <c r="H37" s="8"/>
    </row>
    <row r="38" spans="8:8" ht="20.5" x14ac:dyDescent="0.8">
      <c r="H38" s="8"/>
    </row>
  </sheetData>
  <mergeCells count="14">
    <mergeCell ref="C22:D22"/>
    <mergeCell ref="C23:D23"/>
    <mergeCell ref="C25:G25"/>
    <mergeCell ref="C26:F26"/>
    <mergeCell ref="C20:D20"/>
    <mergeCell ref="C21:D21"/>
    <mergeCell ref="C19:D19"/>
    <mergeCell ref="C13:D13"/>
    <mergeCell ref="C14:D14"/>
    <mergeCell ref="C15:D15"/>
    <mergeCell ref="B4:D4"/>
    <mergeCell ref="C16:D16"/>
    <mergeCell ref="C17:D17"/>
    <mergeCell ref="C18:D18"/>
  </mergeCells>
  <pageMargins left="0.7" right="0.7" top="0.75" bottom="0.75" header="0.3" footer="0.3"/>
  <pageSetup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44DF-14AF-42A7-816D-B250D2D26210}">
  <sheetPr>
    <pageSetUpPr autoPageBreaks="0"/>
  </sheetPr>
  <dimension ref="A1:EV5"/>
  <sheetViews>
    <sheetView showGridLines="0" zoomScale="42" workbookViewId="0">
      <selection activeCell="I2" sqref="I2:N2"/>
    </sheetView>
  </sheetViews>
  <sheetFormatPr defaultRowHeight="14.5" x14ac:dyDescent="0.35"/>
  <sheetData>
    <row r="1" spans="1:152" s="10" customFormat="1" ht="25.5" x14ac:dyDescent="1">
      <c r="A1" s="30"/>
      <c r="B1" s="30"/>
      <c r="C1" s="30"/>
      <c r="D1" s="30"/>
      <c r="E1" s="30"/>
      <c r="F1" s="30"/>
      <c r="G1" s="30"/>
      <c r="H1" s="30"/>
      <c r="I1" s="30"/>
      <c r="J1" s="30"/>
      <c r="K1" s="162" t="s">
        <v>405</v>
      </c>
      <c r="L1" s="162"/>
      <c r="M1" s="30"/>
      <c r="N1" s="30"/>
      <c r="O1" s="30"/>
      <c r="P1" s="30"/>
      <c r="Q1" s="30"/>
      <c r="R1" s="30"/>
      <c r="S1" s="30"/>
      <c r="T1" s="30"/>
      <c r="U1" s="31"/>
      <c r="V1" s="31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152" s="10" customFormat="1" ht="25.5" x14ac:dyDescent="1">
      <c r="A2" s="30"/>
      <c r="B2" s="30"/>
      <c r="C2" s="30"/>
      <c r="D2" s="30"/>
      <c r="E2" s="30"/>
      <c r="F2" s="30"/>
      <c r="G2" s="30"/>
      <c r="H2" s="32"/>
      <c r="I2" s="162" t="s">
        <v>406</v>
      </c>
      <c r="J2" s="162"/>
      <c r="K2" s="162"/>
      <c r="L2" s="162"/>
      <c r="M2" s="162"/>
      <c r="N2" s="162"/>
      <c r="O2" s="33"/>
      <c r="P2" s="33"/>
      <c r="Q2" s="33"/>
      <c r="R2" s="33"/>
      <c r="S2" s="33"/>
      <c r="T2" s="33"/>
      <c r="U2" s="34"/>
      <c r="V2" s="35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</row>
    <row r="3" spans="1:152" s="10" customFormat="1" ht="25.5" x14ac:dyDescen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6"/>
      <c r="N3" s="36"/>
      <c r="O3" s="36"/>
      <c r="P3" s="36"/>
      <c r="Q3" s="36"/>
      <c r="R3" s="36"/>
      <c r="S3" s="37"/>
      <c r="T3" s="37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152" s="10" customFormat="1" ht="31.5" customHeight="1" x14ac:dyDescent="1">
      <c r="A4" s="30"/>
      <c r="B4" s="163" t="s">
        <v>10</v>
      </c>
      <c r="C4" s="163"/>
      <c r="D4" s="163"/>
      <c r="E4" s="30"/>
      <c r="F4" s="33"/>
      <c r="G4" s="39"/>
      <c r="H4" s="39"/>
      <c r="I4" s="30"/>
      <c r="J4" s="30"/>
      <c r="K4" s="30"/>
      <c r="L4" s="30"/>
      <c r="M4" s="30"/>
      <c r="N4" s="33"/>
      <c r="O4" s="33"/>
      <c r="P4" s="33"/>
      <c r="Q4" s="33"/>
      <c r="R4" s="33"/>
      <c r="S4" s="33"/>
      <c r="T4" s="33"/>
      <c r="U4" s="33"/>
      <c r="V4" s="33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</row>
    <row r="5" spans="1:152" s="10" customFormat="1" ht="25.5" x14ac:dyDescen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</sheetData>
  <mergeCells count="3">
    <mergeCell ref="K1:L1"/>
    <mergeCell ref="B4:D4"/>
    <mergeCell ref="I2:N2"/>
  </mergeCells>
  <hyperlinks>
    <hyperlink ref="B4" location="'قائمة المحتويات'!A1" display="الصفحة الرئيسية Main List" xr:uid="{357668A7-E28D-4B73-A0AE-AF2078FFAC19}"/>
  </hyperlinks>
  <pageMargins left="0.7" right="0.7" top="0.75" bottom="0.75" header="0.3" footer="0.3"/>
  <pageSetup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A6D03-BEBC-45E2-BB4F-E1C919E35878}">
  <sheetPr>
    <pageSetUpPr autoPageBreaks="0"/>
  </sheetPr>
  <dimension ref="A1:EG172"/>
  <sheetViews>
    <sheetView showGridLines="0" zoomScale="60" zoomScaleNormal="60" workbookViewId="0">
      <pane xSplit="3" ySplit="13" topLeftCell="D158" activePane="bottomRight" state="frozen"/>
      <selection pane="topRight" activeCell="D1" sqref="D1"/>
      <selection pane="bottomLeft" activeCell="A14" sqref="A14"/>
      <selection pane="bottomRight" activeCell="A171" sqref="A171:XFD171"/>
    </sheetView>
  </sheetViews>
  <sheetFormatPr defaultRowHeight="14.5" x14ac:dyDescent="0.35"/>
  <cols>
    <col min="3" max="3" width="51.453125" customWidth="1"/>
    <col min="4" max="12" width="25.6328125" customWidth="1"/>
    <col min="13" max="13" width="48.81640625" customWidth="1"/>
  </cols>
  <sheetData>
    <row r="1" spans="1:137" s="10" customFormat="1" ht="25.5" x14ac:dyDescent="1">
      <c r="A1" s="30"/>
      <c r="B1" s="30"/>
      <c r="C1" s="30"/>
      <c r="D1" s="30"/>
      <c r="E1" s="30"/>
      <c r="F1" s="30"/>
      <c r="G1" s="30"/>
      <c r="H1" s="30"/>
      <c r="I1" s="30"/>
      <c r="J1" s="32"/>
      <c r="K1" s="32"/>
      <c r="L1" s="30"/>
      <c r="M1" s="30"/>
    </row>
    <row r="2" spans="1:137" s="10" customFormat="1" ht="25.5" x14ac:dyDescent="1">
      <c r="A2" s="30"/>
      <c r="B2" s="30"/>
      <c r="C2" s="30"/>
      <c r="D2" s="30"/>
      <c r="E2" s="30"/>
      <c r="F2" s="30"/>
      <c r="G2" s="32"/>
      <c r="H2" s="32"/>
      <c r="I2" s="32"/>
      <c r="J2" s="32"/>
      <c r="K2" s="33"/>
      <c r="L2" s="33"/>
      <c r="M2" s="3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</row>
    <row r="3" spans="1:137" s="10" customFormat="1" ht="25.5" x14ac:dyDescen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6"/>
      <c r="M3" s="36"/>
    </row>
    <row r="4" spans="1:137" s="10" customFormat="1" ht="25.5" x14ac:dyDescent="1">
      <c r="A4" s="30"/>
      <c r="B4" s="164" t="s">
        <v>10</v>
      </c>
      <c r="C4" s="164"/>
      <c r="D4" s="30"/>
      <c r="E4" s="30"/>
      <c r="F4" s="39"/>
      <c r="G4" s="39"/>
      <c r="H4" s="30"/>
      <c r="I4" s="30"/>
      <c r="J4" s="30"/>
      <c r="K4" s="30"/>
      <c r="L4" s="30"/>
      <c r="M4" s="30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</row>
    <row r="5" spans="1:137" s="13" customFormat="1" ht="25.5" x14ac:dyDescen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</row>
    <row r="6" spans="1:137" x14ac:dyDescent="0.35">
      <c r="B6" s="6"/>
      <c r="E6" s="6"/>
    </row>
    <row r="7" spans="1:137" x14ac:dyDescent="0.35">
      <c r="B7" s="6"/>
      <c r="E7" s="6"/>
    </row>
    <row r="9" spans="1:137" ht="31.5" x14ac:dyDescent="1.2">
      <c r="F9" s="5" t="s">
        <v>390</v>
      </c>
      <c r="H9" s="5"/>
      <c r="L9" s="7"/>
    </row>
    <row r="10" spans="1:137" ht="35.5" x14ac:dyDescent="0.35">
      <c r="F10" s="121" t="s">
        <v>398</v>
      </c>
      <c r="G10" s="121"/>
      <c r="H10" s="121"/>
      <c r="I10" s="121"/>
    </row>
    <row r="11" spans="1:137" ht="35.5" x14ac:dyDescent="1.35">
      <c r="F11" s="126" t="s">
        <v>394</v>
      </c>
      <c r="G11" s="126"/>
      <c r="H11" s="126"/>
      <c r="I11" s="126"/>
    </row>
    <row r="12" spans="1:137" ht="40.5" thickBot="1" x14ac:dyDescent="1.55">
      <c r="D12" s="152" t="s">
        <v>429</v>
      </c>
      <c r="E12" s="152"/>
      <c r="F12" s="152"/>
      <c r="G12" s="152"/>
      <c r="H12" s="152"/>
      <c r="I12" s="152"/>
      <c r="J12" s="152"/>
      <c r="K12" s="152"/>
      <c r="L12" s="152"/>
    </row>
    <row r="13" spans="1:137" ht="31.5" customHeight="1" thickBot="1" x14ac:dyDescent="0.4">
      <c r="C13" s="96" t="s">
        <v>74</v>
      </c>
      <c r="D13" s="98">
        <v>2015</v>
      </c>
      <c r="E13" s="98">
        <v>2016</v>
      </c>
      <c r="F13" s="98">
        <v>2017</v>
      </c>
      <c r="G13" s="98">
        <v>2018</v>
      </c>
      <c r="H13" s="98">
        <v>2019</v>
      </c>
      <c r="I13" s="98">
        <v>2020</v>
      </c>
      <c r="J13" s="98">
        <v>2021</v>
      </c>
      <c r="K13" s="98">
        <v>2022</v>
      </c>
      <c r="L13" s="98">
        <v>2023</v>
      </c>
      <c r="M13" s="97" t="s">
        <v>75</v>
      </c>
    </row>
    <row r="14" spans="1:137" ht="32" thickBot="1" x14ac:dyDescent="0.4">
      <c r="C14" s="92" t="s">
        <v>76</v>
      </c>
      <c r="D14" s="79">
        <v>56928.765425135593</v>
      </c>
      <c r="E14" s="79">
        <v>67447.920890486639</v>
      </c>
      <c r="F14" s="79">
        <v>73627.219589907807</v>
      </c>
      <c r="G14" s="79">
        <v>75512.12798997041</v>
      </c>
      <c r="H14" s="79">
        <v>76441.966119694232</v>
      </c>
      <c r="I14" s="79">
        <v>87634.492674964233</v>
      </c>
      <c r="J14" s="79">
        <v>95550.96236431619</v>
      </c>
      <c r="K14" s="79">
        <v>104068.33437672202</v>
      </c>
      <c r="L14" s="79"/>
      <c r="M14" s="93" t="s">
        <v>77</v>
      </c>
    </row>
    <row r="15" spans="1:137" ht="32" thickBot="1" x14ac:dyDescent="0.4">
      <c r="C15" s="92" t="s">
        <v>78</v>
      </c>
      <c r="D15" s="79">
        <v>1159.120429926257</v>
      </c>
      <c r="E15" s="79">
        <v>1914.3409513826666</v>
      </c>
      <c r="F15" s="79">
        <v>3325.695953704258</v>
      </c>
      <c r="G15" s="79">
        <v>1934.8167828395274</v>
      </c>
      <c r="H15" s="79">
        <v>1204.4501020155278</v>
      </c>
      <c r="I15" s="79">
        <v>1488.1695017895279</v>
      </c>
      <c r="J15" s="79">
        <v>49965.711324215146</v>
      </c>
      <c r="K15" s="79">
        <v>103125.58325506518</v>
      </c>
      <c r="L15" s="79"/>
      <c r="M15" s="93" t="s">
        <v>79</v>
      </c>
    </row>
    <row r="16" spans="1:137" ht="32" thickBot="1" x14ac:dyDescent="0.4">
      <c r="C16" s="92" t="s">
        <v>80</v>
      </c>
      <c r="D16" s="72">
        <v>43005.382116418106</v>
      </c>
      <c r="E16" s="72">
        <v>49267.121106101113</v>
      </c>
      <c r="F16" s="72">
        <v>48505.995042365052</v>
      </c>
      <c r="G16" s="72">
        <v>50884.45603302004</v>
      </c>
      <c r="H16" s="72">
        <v>60134.817508987413</v>
      </c>
      <c r="I16" s="72">
        <v>59683.161065935579</v>
      </c>
      <c r="J16" s="72">
        <v>66863.314891999995</v>
      </c>
      <c r="K16" s="72">
        <v>76573.440874000007</v>
      </c>
      <c r="L16" s="79"/>
      <c r="M16" s="93" t="s">
        <v>81</v>
      </c>
    </row>
    <row r="17" spans="3:13" ht="32" thickBot="1" x14ac:dyDescent="0.4">
      <c r="C17" s="92" t="s">
        <v>82</v>
      </c>
      <c r="D17" s="72">
        <v>47917.161056988611</v>
      </c>
      <c r="E17" s="72">
        <v>54403.89634736364</v>
      </c>
      <c r="F17" s="72">
        <v>54616.358990447363</v>
      </c>
      <c r="G17" s="72">
        <v>59314.38719176728</v>
      </c>
      <c r="H17" s="72">
        <v>56879.95947308396</v>
      </c>
      <c r="I17" s="72">
        <v>59265.029469462352</v>
      </c>
      <c r="J17" s="72">
        <v>65291.710454722532</v>
      </c>
      <c r="K17" s="72">
        <v>65153.173536071685</v>
      </c>
      <c r="L17" s="79"/>
      <c r="M17" s="93" t="s">
        <v>83</v>
      </c>
    </row>
    <row r="18" spans="3:13" ht="32" thickBot="1" x14ac:dyDescent="0.4">
      <c r="C18" s="92" t="s">
        <v>84</v>
      </c>
      <c r="D18" s="72">
        <v>33323.313454039257</v>
      </c>
      <c r="E18" s="72">
        <v>49785.749693080244</v>
      </c>
      <c r="F18" s="72">
        <v>49142.254315813494</v>
      </c>
      <c r="G18" s="72">
        <v>57048.089782341711</v>
      </c>
      <c r="H18" s="72">
        <v>47496.117159995985</v>
      </c>
      <c r="I18" s="72">
        <v>44597.882854629446</v>
      </c>
      <c r="J18" s="72">
        <v>64172.185336167204</v>
      </c>
      <c r="K18" s="72">
        <v>60441.751723218949</v>
      </c>
      <c r="L18" s="79"/>
      <c r="M18" s="93" t="s">
        <v>85</v>
      </c>
    </row>
    <row r="19" spans="3:13" ht="32" thickBot="1" x14ac:dyDescent="0.4">
      <c r="C19" s="92" t="s">
        <v>86</v>
      </c>
      <c r="D19" s="72">
        <v>19636.482337151407</v>
      </c>
      <c r="E19" s="72">
        <v>23124.074038159579</v>
      </c>
      <c r="F19" s="72">
        <v>23603.211505603944</v>
      </c>
      <c r="G19" s="72">
        <v>29328.220008836714</v>
      </c>
      <c r="H19" s="72">
        <v>51480.509294322379</v>
      </c>
      <c r="I19" s="72">
        <v>51650.56611278234</v>
      </c>
      <c r="J19" s="72">
        <v>52652.735273392806</v>
      </c>
      <c r="K19" s="72">
        <v>59565.038351942581</v>
      </c>
      <c r="L19" s="79"/>
      <c r="M19" s="93" t="s">
        <v>87</v>
      </c>
    </row>
    <row r="20" spans="3:13" ht="32" thickBot="1" x14ac:dyDescent="0.4">
      <c r="C20" s="92" t="s">
        <v>88</v>
      </c>
      <c r="D20" s="72">
        <v>22345.001419343818</v>
      </c>
      <c r="E20" s="72">
        <v>25588.341426576131</v>
      </c>
      <c r="F20" s="72">
        <v>26859.069482094401</v>
      </c>
      <c r="G20" s="72">
        <v>31226.903319122983</v>
      </c>
      <c r="H20" s="72">
        <v>31485.017970634177</v>
      </c>
      <c r="I20" s="72">
        <v>31529.152946556405</v>
      </c>
      <c r="J20" s="72">
        <v>30796.041632671859</v>
      </c>
      <c r="K20" s="72">
        <v>33337.351080339817</v>
      </c>
      <c r="L20" s="79"/>
      <c r="M20" s="93" t="s">
        <v>89</v>
      </c>
    </row>
    <row r="21" spans="3:13" ht="32" thickBot="1" x14ac:dyDescent="0.4">
      <c r="C21" s="92" t="s">
        <v>90</v>
      </c>
      <c r="D21" s="72">
        <v>16984.237602922447</v>
      </c>
      <c r="E21" s="72">
        <v>17519.669457987096</v>
      </c>
      <c r="F21" s="72">
        <v>19406.394399576282</v>
      </c>
      <c r="G21" s="72">
        <v>19615.066293929991</v>
      </c>
      <c r="H21" s="72">
        <v>23039.525409213875</v>
      </c>
      <c r="I21" s="72">
        <v>18835.617698872393</v>
      </c>
      <c r="J21" s="72">
        <v>21113.508023456117</v>
      </c>
      <c r="K21" s="72">
        <v>28302.100813864967</v>
      </c>
      <c r="L21" s="79"/>
      <c r="M21" s="93" t="s">
        <v>91</v>
      </c>
    </row>
    <row r="22" spans="3:13" ht="32" thickBot="1" x14ac:dyDescent="0.4">
      <c r="C22" s="92" t="s">
        <v>92</v>
      </c>
      <c r="D22" s="79">
        <v>19212.960556686932</v>
      </c>
      <c r="E22" s="79">
        <v>25105.373930719117</v>
      </c>
      <c r="F22" s="79">
        <v>23557.01872081562</v>
      </c>
      <c r="G22" s="79">
        <v>27660.199252765626</v>
      </c>
      <c r="H22" s="79">
        <v>22606.535354025076</v>
      </c>
      <c r="I22" s="79">
        <v>24252.341021420121</v>
      </c>
      <c r="J22" s="79">
        <v>24519.42342817851</v>
      </c>
      <c r="K22" s="79">
        <v>25213.208580931634</v>
      </c>
      <c r="L22" s="79"/>
      <c r="M22" s="93" t="s">
        <v>93</v>
      </c>
    </row>
    <row r="23" spans="3:13" ht="32" thickBot="1" x14ac:dyDescent="0.4">
      <c r="C23" s="92" t="s">
        <v>94</v>
      </c>
      <c r="D23" s="79">
        <v>28095.225920612138</v>
      </c>
      <c r="E23" s="79">
        <v>33513.285195866723</v>
      </c>
      <c r="F23" s="79">
        <v>29254.515442596428</v>
      </c>
      <c r="G23" s="79">
        <v>30974.241513519009</v>
      </c>
      <c r="H23" s="79">
        <v>24912.605530219975</v>
      </c>
      <c r="I23" s="79">
        <v>25692.506089558152</v>
      </c>
      <c r="J23" s="79">
        <v>27191.315465501582</v>
      </c>
      <c r="K23" s="79">
        <v>23026.798124278303</v>
      </c>
      <c r="L23" s="79"/>
      <c r="M23" s="93" t="s">
        <v>95</v>
      </c>
    </row>
    <row r="24" spans="3:13" ht="32" thickBot="1" x14ac:dyDescent="0.4">
      <c r="C24" s="92" t="s">
        <v>96</v>
      </c>
      <c r="D24" s="72">
        <v>14211.65804926831</v>
      </c>
      <c r="E24" s="72">
        <v>15448.565212149439</v>
      </c>
      <c r="F24" s="72">
        <v>15091.60842230366</v>
      </c>
      <c r="G24" s="72">
        <v>14782.823934301372</v>
      </c>
      <c r="H24" s="72">
        <v>16553.982604395009</v>
      </c>
      <c r="I24" s="72">
        <v>16498.062219172654</v>
      </c>
      <c r="J24" s="72">
        <v>19305.745988333842</v>
      </c>
      <c r="K24" s="72">
        <v>20299.609719089753</v>
      </c>
      <c r="L24" s="79"/>
      <c r="M24" s="93" t="s">
        <v>97</v>
      </c>
    </row>
    <row r="25" spans="3:13" ht="32" thickBot="1" x14ac:dyDescent="0.4">
      <c r="C25" s="92" t="s">
        <v>98</v>
      </c>
      <c r="D25" s="72">
        <v>1411.4667756250419</v>
      </c>
      <c r="E25" s="72">
        <v>1422.1048256125764</v>
      </c>
      <c r="F25" s="72">
        <v>1489.6828740959454</v>
      </c>
      <c r="G25" s="72">
        <v>1569.2015025703315</v>
      </c>
      <c r="H25" s="72">
        <v>2361.5145416889286</v>
      </c>
      <c r="I25" s="72">
        <v>2761.1080989515754</v>
      </c>
      <c r="J25" s="72">
        <v>6431.242171502061</v>
      </c>
      <c r="K25" s="72">
        <v>7498.1361992347383</v>
      </c>
      <c r="L25" s="79"/>
      <c r="M25" s="93" t="s">
        <v>99</v>
      </c>
    </row>
    <row r="26" spans="3:13" ht="32" thickBot="1" x14ac:dyDescent="0.4">
      <c r="C26" s="92" t="s">
        <v>100</v>
      </c>
      <c r="D26" s="72">
        <v>8455.277697028645</v>
      </c>
      <c r="E26" s="72">
        <v>9844.9926323103991</v>
      </c>
      <c r="F26" s="72">
        <v>11991.661537457447</v>
      </c>
      <c r="G26" s="72">
        <v>12846.637564949442</v>
      </c>
      <c r="H26" s="72">
        <v>12211.491900121222</v>
      </c>
      <c r="I26" s="72">
        <v>12120.335651322624</v>
      </c>
      <c r="J26" s="72">
        <v>10960.796797374689</v>
      </c>
      <c r="K26" s="72">
        <v>12914.720218788254</v>
      </c>
      <c r="L26" s="79"/>
      <c r="M26" s="93" t="s">
        <v>101</v>
      </c>
    </row>
    <row r="27" spans="3:13" ht="32" thickBot="1" x14ac:dyDescent="0.4">
      <c r="C27" s="92" t="s">
        <v>102</v>
      </c>
      <c r="D27" s="72">
        <v>6523.4518754850924</v>
      </c>
      <c r="E27" s="72">
        <v>7362.0312639091535</v>
      </c>
      <c r="F27" s="72">
        <v>7565.33237710088</v>
      </c>
      <c r="G27" s="72">
        <v>7782.5338464744646</v>
      </c>
      <c r="H27" s="72">
        <v>8441.9011222563349</v>
      </c>
      <c r="I27" s="72">
        <v>8860.311406668412</v>
      </c>
      <c r="J27" s="72">
        <v>9673.9439435372096</v>
      </c>
      <c r="K27" s="72">
        <v>10815.824827195012</v>
      </c>
      <c r="L27" s="79"/>
      <c r="M27" s="93" t="s">
        <v>103</v>
      </c>
    </row>
    <row r="28" spans="3:13" ht="32" thickBot="1" x14ac:dyDescent="0.4">
      <c r="C28" s="92" t="s">
        <v>104</v>
      </c>
      <c r="D28" s="79">
        <v>7128.9414499548202</v>
      </c>
      <c r="E28" s="79">
        <v>7947.4641489194928</v>
      </c>
      <c r="F28" s="79">
        <v>7401.8224975403728</v>
      </c>
      <c r="G28" s="79">
        <v>7274.8065811345523</v>
      </c>
      <c r="H28" s="79">
        <v>6785.5700080183697</v>
      </c>
      <c r="I28" s="79">
        <v>7091.2801265325888</v>
      </c>
      <c r="J28" s="79">
        <v>6913.9700658852444</v>
      </c>
      <c r="K28" s="79">
        <v>7518.5612943118558</v>
      </c>
      <c r="L28" s="79"/>
      <c r="M28" s="93" t="s">
        <v>105</v>
      </c>
    </row>
    <row r="29" spans="3:13" ht="32" thickBot="1" x14ac:dyDescent="0.4">
      <c r="C29" s="92" t="s">
        <v>106</v>
      </c>
      <c r="D29" s="79">
        <v>9440.6997429680068</v>
      </c>
      <c r="E29" s="79">
        <v>11765.735146777633</v>
      </c>
      <c r="F29" s="79">
        <v>11969.392283372641</v>
      </c>
      <c r="G29" s="79">
        <v>11812.500722048484</v>
      </c>
      <c r="H29" s="79">
        <v>11396.219155500337</v>
      </c>
      <c r="I29" s="79">
        <v>9997.6815569550163</v>
      </c>
      <c r="J29" s="79">
        <v>8894.2113352538508</v>
      </c>
      <c r="K29" s="79">
        <v>9949.3880080080035</v>
      </c>
      <c r="L29" s="79"/>
      <c r="M29" s="93" t="s">
        <v>107</v>
      </c>
    </row>
    <row r="30" spans="3:13" ht="32" thickBot="1" x14ac:dyDescent="0.4">
      <c r="C30" s="92" t="s">
        <v>108</v>
      </c>
      <c r="D30" s="72">
        <v>7657.7996519864091</v>
      </c>
      <c r="E30" s="72">
        <v>11149.078267016666</v>
      </c>
      <c r="F30" s="72">
        <v>10704.856144616666</v>
      </c>
      <c r="G30" s="72">
        <v>11737.012316816668</v>
      </c>
      <c r="H30" s="72">
        <v>9211.299818766669</v>
      </c>
      <c r="I30" s="72">
        <v>9227.6696879166684</v>
      </c>
      <c r="J30" s="72">
        <v>5009.9562604371667</v>
      </c>
      <c r="K30" s="72">
        <v>9045.0265828056017</v>
      </c>
      <c r="L30" s="79"/>
      <c r="M30" s="93" t="s">
        <v>109</v>
      </c>
    </row>
    <row r="31" spans="3:13" ht="32" thickBot="1" x14ac:dyDescent="0.4">
      <c r="C31" s="92" t="s">
        <v>110</v>
      </c>
      <c r="D31" s="72">
        <v>4666.5885622635806</v>
      </c>
      <c r="E31" s="72">
        <v>5933.9219851363796</v>
      </c>
      <c r="F31" s="72">
        <v>7111.3157450782555</v>
      </c>
      <c r="G31" s="72">
        <v>8127.6116595382828</v>
      </c>
      <c r="H31" s="72">
        <v>9376.4305951305651</v>
      </c>
      <c r="I31" s="72">
        <v>8734.7106609533821</v>
      </c>
      <c r="J31" s="72">
        <v>7917.7343840837757</v>
      </c>
      <c r="K31" s="72">
        <v>8801.509947749033</v>
      </c>
      <c r="L31" s="79"/>
      <c r="M31" s="93" t="s">
        <v>111</v>
      </c>
    </row>
    <row r="32" spans="3:13" ht="32" thickBot="1" x14ac:dyDescent="0.4">
      <c r="C32" s="92" t="s">
        <v>112</v>
      </c>
      <c r="D32" s="72">
        <v>4010.6114602229686</v>
      </c>
      <c r="E32" s="72">
        <v>3961.6995510197858</v>
      </c>
      <c r="F32" s="72">
        <v>5135.0426789775665</v>
      </c>
      <c r="G32" s="72">
        <v>6095.9581888435669</v>
      </c>
      <c r="H32" s="72">
        <v>6469.781066523009</v>
      </c>
      <c r="I32" s="72">
        <v>6680.4536296643673</v>
      </c>
      <c r="J32" s="72">
        <v>6317.6087197046236</v>
      </c>
      <c r="K32" s="72">
        <v>7750.7740180688725</v>
      </c>
      <c r="L32" s="79"/>
      <c r="M32" s="93" t="s">
        <v>113</v>
      </c>
    </row>
    <row r="33" spans="3:13" ht="32" thickBot="1" x14ac:dyDescent="0.4">
      <c r="C33" s="92" t="s">
        <v>114</v>
      </c>
      <c r="D33" s="72">
        <v>5558.7096162578173</v>
      </c>
      <c r="E33" s="72">
        <v>6051.8736819928508</v>
      </c>
      <c r="F33" s="72">
        <v>5956.6396779087318</v>
      </c>
      <c r="G33" s="72">
        <v>6940.851099532144</v>
      </c>
      <c r="H33" s="72">
        <v>6238.8149674357319</v>
      </c>
      <c r="I33" s="72">
        <v>6643.2321374799812</v>
      </c>
      <c r="J33" s="72">
        <v>6773.8406653903876</v>
      </c>
      <c r="K33" s="72">
        <v>7621.0723811730441</v>
      </c>
      <c r="L33" s="79"/>
      <c r="M33" s="93" t="s">
        <v>115</v>
      </c>
    </row>
    <row r="34" spans="3:13" ht="32" thickBot="1" x14ac:dyDescent="0.4">
      <c r="C34" s="92" t="s">
        <v>116</v>
      </c>
      <c r="D34" s="72">
        <v>-4821.4921321307911</v>
      </c>
      <c r="E34" s="72">
        <v>-2650.586942070614</v>
      </c>
      <c r="F34" s="72">
        <v>1547.831379161488</v>
      </c>
      <c r="G34" s="72">
        <v>6744.7077388860007</v>
      </c>
      <c r="H34" s="72">
        <v>6164.8479379835089</v>
      </c>
      <c r="I34" s="72">
        <v>6276.9426841347085</v>
      </c>
      <c r="J34" s="72">
        <v>8590.5672679562795</v>
      </c>
      <c r="K34" s="72">
        <v>6747.7545625147623</v>
      </c>
      <c r="L34" s="79"/>
      <c r="M34" s="93" t="s">
        <v>117</v>
      </c>
    </row>
    <row r="35" spans="3:13" ht="32" thickBot="1" x14ac:dyDescent="0.4">
      <c r="C35" s="92" t="s">
        <v>118</v>
      </c>
      <c r="D35" s="72">
        <v>3167.2054023004644</v>
      </c>
      <c r="E35" s="72">
        <v>6434.0444655093588</v>
      </c>
      <c r="F35" s="72">
        <v>4673.6224331296617</v>
      </c>
      <c r="G35" s="72">
        <v>6653.2571829306899</v>
      </c>
      <c r="H35" s="72">
        <v>5416.5602422248903</v>
      </c>
      <c r="I35" s="72">
        <v>6488.6355495167163</v>
      </c>
      <c r="J35" s="72">
        <v>7889.8760190279618</v>
      </c>
      <c r="K35" s="72">
        <v>6423.5910335416502</v>
      </c>
      <c r="L35" s="79"/>
      <c r="M35" s="93" t="s">
        <v>119</v>
      </c>
    </row>
    <row r="36" spans="3:13" ht="32" thickBot="1" x14ac:dyDescent="0.4">
      <c r="C36" s="92" t="s">
        <v>120</v>
      </c>
      <c r="D36" s="79">
        <v>3594.8074598813037</v>
      </c>
      <c r="E36" s="79">
        <v>4874.2657650473457</v>
      </c>
      <c r="F36" s="79">
        <v>2734.1399332781411</v>
      </c>
      <c r="G36" s="79">
        <v>5193.2918681641113</v>
      </c>
      <c r="H36" s="79">
        <v>5263.3321731230944</v>
      </c>
      <c r="I36" s="79">
        <v>6717.1919946193602</v>
      </c>
      <c r="J36" s="79">
        <v>5445.5398112784869</v>
      </c>
      <c r="K36" s="79">
        <v>5602.5577539933465</v>
      </c>
      <c r="L36" s="79"/>
      <c r="M36" s="93" t="s">
        <v>121</v>
      </c>
    </row>
    <row r="37" spans="3:13" ht="32" thickBot="1" x14ac:dyDescent="0.4">
      <c r="C37" s="92" t="s">
        <v>122</v>
      </c>
      <c r="D37" s="79">
        <v>4923.0288814377172</v>
      </c>
      <c r="E37" s="79">
        <v>4950.7896192177495</v>
      </c>
      <c r="F37" s="79">
        <v>4922.9285096580661</v>
      </c>
      <c r="G37" s="79">
        <v>4929.5597867513561</v>
      </c>
      <c r="H37" s="79">
        <v>4913.8150461030564</v>
      </c>
      <c r="I37" s="79">
        <v>4913.6898000940564</v>
      </c>
      <c r="J37" s="79">
        <v>5146.204571959388</v>
      </c>
      <c r="K37" s="79">
        <v>5102.344328656879</v>
      </c>
      <c r="L37" s="79"/>
      <c r="M37" s="93" t="s">
        <v>123</v>
      </c>
    </row>
    <row r="38" spans="3:13" ht="32" thickBot="1" x14ac:dyDescent="0.4">
      <c r="C38" s="92" t="s">
        <v>124</v>
      </c>
      <c r="D38" s="72">
        <v>367.14712547510339</v>
      </c>
      <c r="E38" s="72">
        <v>435.99784362975123</v>
      </c>
      <c r="F38" s="72">
        <v>476.18444987413312</v>
      </c>
      <c r="G38" s="72">
        <v>511.57721841149089</v>
      </c>
      <c r="H38" s="72">
        <v>547.58035107596879</v>
      </c>
      <c r="I38" s="72">
        <v>663.99525448945758</v>
      </c>
      <c r="J38" s="72">
        <v>930.04094361894079</v>
      </c>
      <c r="K38" s="72">
        <v>1095.8575363219418</v>
      </c>
      <c r="L38" s="79"/>
      <c r="M38" s="93" t="s">
        <v>125</v>
      </c>
    </row>
    <row r="39" spans="3:13" ht="32" thickBot="1" x14ac:dyDescent="0.4">
      <c r="C39" s="92" t="s">
        <v>126</v>
      </c>
      <c r="D39" s="72">
        <v>2602.5666590699666</v>
      </c>
      <c r="E39" s="72">
        <v>3222.1689685620636</v>
      </c>
      <c r="F39" s="72">
        <v>3266.3802040002788</v>
      </c>
      <c r="G39" s="72">
        <v>4998.2044210660852</v>
      </c>
      <c r="H39" s="72">
        <v>4222.2198088956193</v>
      </c>
      <c r="I39" s="72">
        <v>4582.4436286443333</v>
      </c>
      <c r="J39" s="72">
        <v>4667.5957111481102</v>
      </c>
      <c r="K39" s="72">
        <v>5030.1787552346004</v>
      </c>
      <c r="L39" s="79"/>
      <c r="M39" s="93" t="s">
        <v>127</v>
      </c>
    </row>
    <row r="40" spans="3:13" ht="32" thickBot="1" x14ac:dyDescent="0.4">
      <c r="C40" s="92" t="s">
        <v>128</v>
      </c>
      <c r="D40" s="72">
        <v>1491.3516902070517</v>
      </c>
      <c r="E40" s="72">
        <v>2437.9366230357159</v>
      </c>
      <c r="F40" s="72">
        <v>2611.5130987519756</v>
      </c>
      <c r="G40" s="72">
        <v>2939.8525062204026</v>
      </c>
      <c r="H40" s="72">
        <v>3081.6525463902422</v>
      </c>
      <c r="I40" s="72">
        <v>3150.8946542224035</v>
      </c>
      <c r="J40" s="72">
        <v>2618.4608899010304</v>
      </c>
      <c r="K40" s="72">
        <v>4413.0226114147545</v>
      </c>
      <c r="L40" s="79"/>
      <c r="M40" s="93" t="s">
        <v>129</v>
      </c>
    </row>
    <row r="41" spans="3:13" ht="32" thickBot="1" x14ac:dyDescent="0.4">
      <c r="C41" s="92" t="s">
        <v>130</v>
      </c>
      <c r="D41" s="72">
        <v>1758.1225513303109</v>
      </c>
      <c r="E41" s="72">
        <v>2634.6963901063332</v>
      </c>
      <c r="F41" s="72">
        <v>2437.5532918263334</v>
      </c>
      <c r="G41" s="72">
        <v>2404.6291474773329</v>
      </c>
      <c r="H41" s="72">
        <v>2525.5176725053338</v>
      </c>
      <c r="I41" s="72">
        <v>2450.0608530153331</v>
      </c>
      <c r="J41" s="72">
        <v>3367.2784048471158</v>
      </c>
      <c r="K41" s="72">
        <v>3818.6241477670833</v>
      </c>
      <c r="L41" s="79"/>
      <c r="M41" s="93" t="s">
        <v>131</v>
      </c>
    </row>
    <row r="42" spans="3:13" ht="32" thickBot="1" x14ac:dyDescent="0.4">
      <c r="C42" s="92" t="s">
        <v>132</v>
      </c>
      <c r="D42" s="79">
        <v>2311.8280969640882</v>
      </c>
      <c r="E42" s="79">
        <v>2571.3891864689394</v>
      </c>
      <c r="F42" s="79">
        <v>2803.9986423336777</v>
      </c>
      <c r="G42" s="79">
        <v>2969.2999302854864</v>
      </c>
      <c r="H42" s="79">
        <v>2843.5872446203207</v>
      </c>
      <c r="I42" s="79">
        <v>2728.7652192297614</v>
      </c>
      <c r="J42" s="79">
        <v>2972.8016364513514</v>
      </c>
      <c r="K42" s="79">
        <v>3668.9130116390206</v>
      </c>
      <c r="L42" s="79"/>
      <c r="M42" s="93" t="s">
        <v>133</v>
      </c>
    </row>
    <row r="43" spans="3:13" ht="32" thickBot="1" x14ac:dyDescent="0.4">
      <c r="C43" s="92" t="s">
        <v>134</v>
      </c>
      <c r="D43" s="79">
        <v>791.32790991213528</v>
      </c>
      <c r="E43" s="79">
        <v>2300.2510501524921</v>
      </c>
      <c r="F43" s="79">
        <v>2246.3488386167519</v>
      </c>
      <c r="G43" s="79">
        <v>2009.6047286390972</v>
      </c>
      <c r="H43" s="79">
        <v>1825.2853936320796</v>
      </c>
      <c r="I43" s="79">
        <v>2322.148703539689</v>
      </c>
      <c r="J43" s="79">
        <v>2788.0302240331944</v>
      </c>
      <c r="K43" s="79">
        <v>3484.6089945541971</v>
      </c>
      <c r="L43" s="79"/>
      <c r="M43" s="93" t="s">
        <v>135</v>
      </c>
    </row>
    <row r="44" spans="3:13" ht="32" thickBot="1" x14ac:dyDescent="0.4">
      <c r="C44" s="92" t="s">
        <v>136</v>
      </c>
      <c r="D44" s="72">
        <v>1993.2435794225889</v>
      </c>
      <c r="E44" s="72">
        <v>2648.4622187588625</v>
      </c>
      <c r="F44" s="72">
        <v>3418.5283794533107</v>
      </c>
      <c r="G44" s="72">
        <v>3379.037796285485</v>
      </c>
      <c r="H44" s="72">
        <v>3759.7063639938278</v>
      </c>
      <c r="I44" s="72">
        <v>4097.7317728648104</v>
      </c>
      <c r="J44" s="72">
        <v>2720.4525871494984</v>
      </c>
      <c r="K44" s="72">
        <v>3448.3294517854806</v>
      </c>
      <c r="L44" s="79"/>
      <c r="M44" s="93" t="s">
        <v>137</v>
      </c>
    </row>
    <row r="45" spans="3:13" ht="32" thickBot="1" x14ac:dyDescent="0.4">
      <c r="C45" s="92" t="s">
        <v>138</v>
      </c>
      <c r="D45" s="72">
        <v>2240.9309790598768</v>
      </c>
      <c r="E45" s="72">
        <v>2631.7969010831812</v>
      </c>
      <c r="F45" s="72">
        <v>2313.4774687600002</v>
      </c>
      <c r="G45" s="72">
        <v>3067.2137432698528</v>
      </c>
      <c r="H45" s="72">
        <v>2604.4686557651544</v>
      </c>
      <c r="I45" s="72">
        <v>3023.6164933815389</v>
      </c>
      <c r="J45" s="72">
        <v>1985.9525217558321</v>
      </c>
      <c r="K45" s="72">
        <v>2898.4530962834597</v>
      </c>
      <c r="L45" s="79"/>
      <c r="M45" s="93" t="s">
        <v>139</v>
      </c>
    </row>
    <row r="46" spans="3:13" ht="32" thickBot="1" x14ac:dyDescent="0.4">
      <c r="C46" s="92" t="s">
        <v>140</v>
      </c>
      <c r="D46" s="72">
        <v>2459.1358857607038</v>
      </c>
      <c r="E46" s="72">
        <v>3683.7025090436173</v>
      </c>
      <c r="F46" s="72">
        <v>3732.2630850786404</v>
      </c>
      <c r="G46" s="72">
        <v>3610.765748857611</v>
      </c>
      <c r="H46" s="72">
        <v>3766.1960853443302</v>
      </c>
      <c r="I46" s="72">
        <v>3521.9739902621991</v>
      </c>
      <c r="J46" s="72">
        <v>2109.5153910626691</v>
      </c>
      <c r="K46" s="72">
        <v>2827.8580375038005</v>
      </c>
      <c r="L46" s="79"/>
      <c r="M46" s="93" t="s">
        <v>141</v>
      </c>
    </row>
    <row r="47" spans="3:13" ht="32" thickBot="1" x14ac:dyDescent="0.4">
      <c r="C47" s="92" t="s">
        <v>142</v>
      </c>
      <c r="D47" s="72">
        <v>3076.5379652840047</v>
      </c>
      <c r="E47" s="72">
        <v>3919.1740674977436</v>
      </c>
      <c r="F47" s="72">
        <v>2977.6749083068039</v>
      </c>
      <c r="G47" s="72">
        <v>3012.0886899687894</v>
      </c>
      <c r="H47" s="72">
        <v>3103.828581579166</v>
      </c>
      <c r="I47" s="72">
        <v>3873.9781556201069</v>
      </c>
      <c r="J47" s="72">
        <v>2371.1711784691215</v>
      </c>
      <c r="K47" s="72">
        <v>2699.9518793137941</v>
      </c>
      <c r="L47" s="79"/>
      <c r="M47" s="93" t="s">
        <v>391</v>
      </c>
    </row>
    <row r="48" spans="3:13" ht="32" thickBot="1" x14ac:dyDescent="0.4">
      <c r="C48" s="92" t="s">
        <v>143</v>
      </c>
      <c r="D48" s="72">
        <v>1953.7714868545634</v>
      </c>
      <c r="E48" s="72">
        <v>2529.3216965464849</v>
      </c>
      <c r="F48" s="72">
        <v>1950.2175171860242</v>
      </c>
      <c r="G48" s="72">
        <v>1804.7072254830625</v>
      </c>
      <c r="H48" s="72">
        <v>1517.9402321488367</v>
      </c>
      <c r="I48" s="72">
        <v>1607.8443972946927</v>
      </c>
      <c r="J48" s="72">
        <v>2772.3055848858876</v>
      </c>
      <c r="K48" s="72">
        <v>2447.6891431541844</v>
      </c>
      <c r="L48" s="79"/>
      <c r="M48" s="93" t="s">
        <v>144</v>
      </c>
    </row>
    <row r="49" spans="3:13" ht="32" thickBot="1" x14ac:dyDescent="0.4">
      <c r="C49" s="92" t="s">
        <v>145</v>
      </c>
      <c r="D49" s="72">
        <v>882.32886248199975</v>
      </c>
      <c r="E49" s="72">
        <v>1474.61226513</v>
      </c>
      <c r="F49" s="72">
        <v>1927.3519323499997</v>
      </c>
      <c r="G49" s="72">
        <v>2623.7477063399997</v>
      </c>
      <c r="H49" s="72">
        <v>2270.3595749400001</v>
      </c>
      <c r="I49" s="72">
        <v>2253.7218109599999</v>
      </c>
      <c r="J49" s="72">
        <v>653.21888165115217</v>
      </c>
      <c r="K49" s="72">
        <v>2142.2216313290878</v>
      </c>
      <c r="L49" s="79"/>
      <c r="M49" s="93" t="s">
        <v>146</v>
      </c>
    </row>
    <row r="50" spans="3:13" ht="32" thickBot="1" x14ac:dyDescent="0.4">
      <c r="C50" s="92" t="s">
        <v>147</v>
      </c>
      <c r="D50" s="79">
        <v>166.31103319102931</v>
      </c>
      <c r="E50" s="79">
        <v>165.94518069102716</v>
      </c>
      <c r="F50" s="79">
        <v>167.23451479102729</v>
      </c>
      <c r="G50" s="79">
        <v>176.82833281102799</v>
      </c>
      <c r="H50" s="79">
        <v>189.9835291910305</v>
      </c>
      <c r="I50" s="79">
        <v>234.50208370102834</v>
      </c>
      <c r="J50" s="79">
        <v>355.52909729482434</v>
      </c>
      <c r="K50" s="79">
        <v>409.3572970857432</v>
      </c>
      <c r="L50" s="79"/>
      <c r="M50" s="93" t="s">
        <v>148</v>
      </c>
    </row>
    <row r="51" spans="3:13" ht="32" thickBot="1" x14ac:dyDescent="0.4">
      <c r="C51" s="92" t="s">
        <v>149</v>
      </c>
      <c r="D51" s="79">
        <v>2299.2547844388673</v>
      </c>
      <c r="E51" s="79">
        <v>1725.0598155957994</v>
      </c>
      <c r="F51" s="79">
        <v>3269.4724273496045</v>
      </c>
      <c r="G51" s="79">
        <v>1170.09277952</v>
      </c>
      <c r="H51" s="79">
        <v>1333.97771025</v>
      </c>
      <c r="I51" s="79">
        <v>1908.5089527799998</v>
      </c>
      <c r="J51" s="79">
        <v>1420.3133147530968</v>
      </c>
      <c r="K51" s="79">
        <v>1804.843928545683</v>
      </c>
      <c r="L51" s="79"/>
      <c r="M51" s="93" t="s">
        <v>150</v>
      </c>
    </row>
    <row r="52" spans="3:13" ht="32" thickBot="1" x14ac:dyDescent="0.4">
      <c r="C52" s="92" t="s">
        <v>151</v>
      </c>
      <c r="D52" s="72">
        <v>1493.8414289196578</v>
      </c>
      <c r="E52" s="72">
        <v>1085.0450031384337</v>
      </c>
      <c r="F52" s="72">
        <v>1084.0635221447335</v>
      </c>
      <c r="G52" s="72">
        <v>2144.5308180102002</v>
      </c>
      <c r="H52" s="72">
        <v>1959.2838426610333</v>
      </c>
      <c r="I52" s="72">
        <v>1890.3946848533335</v>
      </c>
      <c r="J52" s="72">
        <v>1692.9604147393009</v>
      </c>
      <c r="K52" s="72">
        <v>1730.9522794960944</v>
      </c>
      <c r="L52" s="79"/>
      <c r="M52" s="93" t="s">
        <v>152</v>
      </c>
    </row>
    <row r="53" spans="3:13" ht="32" thickBot="1" x14ac:dyDescent="0.4">
      <c r="C53" s="92" t="s">
        <v>153</v>
      </c>
      <c r="D53" s="72">
        <v>1791.0083544557344</v>
      </c>
      <c r="E53" s="72">
        <v>2186.7186632094781</v>
      </c>
      <c r="F53" s="72">
        <v>2064.1092451159302</v>
      </c>
      <c r="G53" s="72">
        <v>2099.9154575191387</v>
      </c>
      <c r="H53" s="72">
        <v>2189.8762403077003</v>
      </c>
      <c r="I53" s="72">
        <v>1685.2075000904333</v>
      </c>
      <c r="J53" s="72">
        <v>1400.5486469920697</v>
      </c>
      <c r="K53" s="72">
        <v>1425.1920524854777</v>
      </c>
      <c r="L53" s="79"/>
      <c r="M53" s="93" t="s">
        <v>154</v>
      </c>
    </row>
    <row r="54" spans="3:13" ht="32" thickBot="1" x14ac:dyDescent="0.4">
      <c r="C54" s="92" t="s">
        <v>155</v>
      </c>
      <c r="D54" s="72">
        <v>1481.1460207627958</v>
      </c>
      <c r="E54" s="72">
        <v>1868.8074984060454</v>
      </c>
      <c r="F54" s="72">
        <v>1756.3796056614651</v>
      </c>
      <c r="G54" s="72">
        <v>1230.5185265410682</v>
      </c>
      <c r="H54" s="72">
        <v>1040.2855926554817</v>
      </c>
      <c r="I54" s="72">
        <v>1945.2014202756716</v>
      </c>
      <c r="J54" s="72">
        <v>902.43880210069574</v>
      </c>
      <c r="K54" s="72">
        <v>1245.2571804641414</v>
      </c>
      <c r="L54" s="79"/>
      <c r="M54" s="93" t="s">
        <v>156</v>
      </c>
    </row>
    <row r="55" spans="3:13" ht="32" thickBot="1" x14ac:dyDescent="0.4">
      <c r="C55" s="92" t="s">
        <v>157</v>
      </c>
      <c r="D55" s="72">
        <v>797.28892645629003</v>
      </c>
      <c r="E55" s="72">
        <v>861.60371234979834</v>
      </c>
      <c r="F55" s="72">
        <v>1015.0673483456791</v>
      </c>
      <c r="G55" s="72">
        <v>911.30538690063167</v>
      </c>
      <c r="H55" s="72">
        <v>824.66900063333333</v>
      </c>
      <c r="I55" s="72">
        <v>1053.6081135933332</v>
      </c>
      <c r="J55" s="72">
        <v>933.95257584883666</v>
      </c>
      <c r="K55" s="72">
        <v>1237.6862207139297</v>
      </c>
      <c r="L55" s="79"/>
      <c r="M55" s="93" t="s">
        <v>158</v>
      </c>
    </row>
    <row r="56" spans="3:13" ht="32" thickBot="1" x14ac:dyDescent="0.4">
      <c r="C56" s="92" t="s">
        <v>159</v>
      </c>
      <c r="D56" s="79">
        <v>11.580911427671726</v>
      </c>
      <c r="E56" s="79">
        <v>58.595841999999998</v>
      </c>
      <c r="F56" s="79">
        <v>142.49770000000001</v>
      </c>
      <c r="G56" s="79">
        <v>257.85524700000002</v>
      </c>
      <c r="H56" s="79">
        <v>229.38127499999999</v>
      </c>
      <c r="I56" s="79">
        <v>375.506711</v>
      </c>
      <c r="J56" s="79">
        <v>793.38542666046476</v>
      </c>
      <c r="K56" s="79">
        <v>978.16336660720708</v>
      </c>
      <c r="L56" s="79"/>
      <c r="M56" s="93" t="s">
        <v>160</v>
      </c>
    </row>
    <row r="57" spans="3:13" ht="32" thickBot="1" x14ac:dyDescent="0.4">
      <c r="C57" s="92" t="s">
        <v>161</v>
      </c>
      <c r="D57" s="79">
        <v>10.46</v>
      </c>
      <c r="E57" s="79">
        <v>10.46</v>
      </c>
      <c r="F57" s="79">
        <v>10.812325</v>
      </c>
      <c r="G57" s="79">
        <v>10.971657</v>
      </c>
      <c r="H57" s="79">
        <v>11.144018000000001</v>
      </c>
      <c r="I57" s="79">
        <v>52.041933</v>
      </c>
      <c r="J57" s="79">
        <v>88.743057130258563</v>
      </c>
      <c r="K57" s="79">
        <v>98.977278346813804</v>
      </c>
      <c r="L57" s="79"/>
      <c r="M57" s="93" t="s">
        <v>162</v>
      </c>
    </row>
    <row r="58" spans="3:13" ht="32" thickBot="1" x14ac:dyDescent="0.4">
      <c r="C58" s="92" t="s">
        <v>163</v>
      </c>
      <c r="D58" s="72">
        <v>116.27804566666666</v>
      </c>
      <c r="E58" s="72">
        <v>120.03166666666665</v>
      </c>
      <c r="F58" s="72">
        <v>120.56703066666665</v>
      </c>
      <c r="G58" s="72">
        <v>125.34158766666665</v>
      </c>
      <c r="H58" s="72">
        <v>124.39166666666665</v>
      </c>
      <c r="I58" s="72">
        <v>124.83971566666666</v>
      </c>
      <c r="J58" s="72">
        <v>130.34019235156268</v>
      </c>
      <c r="K58" s="72">
        <v>664.10908824872126</v>
      </c>
      <c r="L58" s="79"/>
      <c r="M58" s="93" t="s">
        <v>164</v>
      </c>
    </row>
    <row r="59" spans="3:13" ht="32" thickBot="1" x14ac:dyDescent="0.4">
      <c r="C59" s="92" t="s">
        <v>165</v>
      </c>
      <c r="D59" s="72">
        <v>529.9939322744583</v>
      </c>
      <c r="E59" s="72">
        <v>612.96341413526306</v>
      </c>
      <c r="F59" s="72">
        <v>704.72813127131576</v>
      </c>
      <c r="G59" s="72">
        <v>1145.778769081332</v>
      </c>
      <c r="H59" s="72">
        <v>968.46537605383219</v>
      </c>
      <c r="I59" s="72">
        <v>630.38846285883199</v>
      </c>
      <c r="J59" s="72">
        <v>542.6359507500614</v>
      </c>
      <c r="K59" s="72">
        <v>617.32971876478939</v>
      </c>
      <c r="L59" s="79"/>
      <c r="M59" s="93" t="s">
        <v>166</v>
      </c>
    </row>
    <row r="60" spans="3:13" ht="32" thickBot="1" x14ac:dyDescent="0.4">
      <c r="C60" s="92" t="s">
        <v>167</v>
      </c>
      <c r="D60" s="72">
        <v>788.05477790259999</v>
      </c>
      <c r="E60" s="72">
        <v>647.77217950746683</v>
      </c>
      <c r="F60" s="72">
        <v>2089.5270139173672</v>
      </c>
      <c r="G60" s="72">
        <v>1541.8737043517156</v>
      </c>
      <c r="H60" s="72">
        <v>1163.8508617769664</v>
      </c>
      <c r="I60" s="72">
        <v>1660.2743451176457</v>
      </c>
      <c r="J60" s="72">
        <v>535.98513605727783</v>
      </c>
      <c r="K60" s="72">
        <v>600.20680537395708</v>
      </c>
      <c r="L60" s="79"/>
      <c r="M60" s="93" t="s">
        <v>168</v>
      </c>
    </row>
    <row r="61" spans="3:13" ht="32" thickBot="1" x14ac:dyDescent="0.4">
      <c r="C61" s="92" t="s">
        <v>169</v>
      </c>
      <c r="D61" s="72">
        <v>166.62971731128317</v>
      </c>
      <c r="E61" s="72">
        <v>166.638182</v>
      </c>
      <c r="F61" s="72">
        <v>166.6</v>
      </c>
      <c r="G61" s="72">
        <v>166.60427000000001</v>
      </c>
      <c r="H61" s="72">
        <v>166.6</v>
      </c>
      <c r="I61" s="72">
        <v>166.6</v>
      </c>
      <c r="J61" s="72">
        <v>564.29638596616098</v>
      </c>
      <c r="K61" s="72">
        <v>564.06291183669418</v>
      </c>
      <c r="L61" s="79"/>
      <c r="M61" s="93" t="s">
        <v>170</v>
      </c>
    </row>
    <row r="62" spans="3:13" ht="32" thickBot="1" x14ac:dyDescent="0.4">
      <c r="C62" s="92" t="s">
        <v>171</v>
      </c>
      <c r="D62" s="72">
        <v>414.32698379167664</v>
      </c>
      <c r="E62" s="72">
        <v>476.91042436422032</v>
      </c>
      <c r="F62" s="72">
        <v>485.89382901599993</v>
      </c>
      <c r="G62" s="72">
        <v>569.56853217799983</v>
      </c>
      <c r="H62" s="72">
        <v>437.46558949199999</v>
      </c>
      <c r="I62" s="72">
        <v>558.47796230200004</v>
      </c>
      <c r="J62" s="72">
        <v>427.09863674968199</v>
      </c>
      <c r="K62" s="72">
        <v>553.27617851424861</v>
      </c>
      <c r="L62" s="79"/>
      <c r="M62" s="93" t="s">
        <v>172</v>
      </c>
    </row>
    <row r="63" spans="3:13" ht="32" thickBot="1" x14ac:dyDescent="0.4">
      <c r="C63" s="92" t="s">
        <v>173</v>
      </c>
      <c r="D63" s="72">
        <v>47.80170287667633</v>
      </c>
      <c r="E63" s="72">
        <v>388.86544431075004</v>
      </c>
      <c r="F63" s="72">
        <v>408.97537088602508</v>
      </c>
      <c r="G63" s="72">
        <v>433.98420750092157</v>
      </c>
      <c r="H63" s="72">
        <v>515.01291535241467</v>
      </c>
      <c r="I63" s="72">
        <v>545.85531745666322</v>
      </c>
      <c r="J63" s="72">
        <v>451.96607336929253</v>
      </c>
      <c r="K63" s="72">
        <v>499.24339415077304</v>
      </c>
      <c r="L63" s="79"/>
      <c r="M63" s="93" t="s">
        <v>174</v>
      </c>
    </row>
    <row r="64" spans="3:13" ht="32" thickBot="1" x14ac:dyDescent="0.4">
      <c r="C64" s="92" t="s">
        <v>175</v>
      </c>
      <c r="D64" s="79">
        <v>101.21960713599339</v>
      </c>
      <c r="E64" s="79">
        <v>101.96844535923839</v>
      </c>
      <c r="F64" s="79">
        <v>118.04341745459342</v>
      </c>
      <c r="G64" s="79">
        <v>116.3471405501934</v>
      </c>
      <c r="H64" s="79">
        <v>158.65990077962542</v>
      </c>
      <c r="I64" s="79">
        <v>136.713610813397</v>
      </c>
      <c r="J64" s="79">
        <v>183.83576827296261</v>
      </c>
      <c r="K64" s="79">
        <v>239.14994860254396</v>
      </c>
      <c r="L64" s="79"/>
      <c r="M64" s="93" t="s">
        <v>176</v>
      </c>
    </row>
    <row r="65" spans="3:13" ht="32" thickBot="1" x14ac:dyDescent="0.4">
      <c r="C65" s="92" t="s">
        <v>177</v>
      </c>
      <c r="D65" s="79">
        <v>270.67447354006384</v>
      </c>
      <c r="E65" s="79">
        <v>242.73594052920001</v>
      </c>
      <c r="F65" s="79">
        <v>160.19971554740002</v>
      </c>
      <c r="G65" s="79">
        <v>94.600993386900001</v>
      </c>
      <c r="H65" s="79">
        <v>291.21390732600014</v>
      </c>
      <c r="I65" s="79">
        <v>297.04585596700002</v>
      </c>
      <c r="J65" s="79">
        <v>308.70997483595039</v>
      </c>
      <c r="K65" s="79">
        <v>339.09538681780361</v>
      </c>
      <c r="L65" s="79"/>
      <c r="M65" s="93" t="s">
        <v>178</v>
      </c>
    </row>
    <row r="66" spans="3:13" ht="32" thickBot="1" x14ac:dyDescent="0.4">
      <c r="C66" s="92" t="s">
        <v>179</v>
      </c>
      <c r="D66" s="72">
        <v>13.545912895668454</v>
      </c>
      <c r="E66" s="72">
        <v>21.98109042876316</v>
      </c>
      <c r="F66" s="72">
        <v>58.853912722315798</v>
      </c>
      <c r="G66" s="72">
        <v>133.29321983899999</v>
      </c>
      <c r="H66" s="72">
        <v>29.079933459000003</v>
      </c>
      <c r="I66" s="72">
        <v>199.248332549</v>
      </c>
      <c r="J66" s="72">
        <v>249.6073955484564</v>
      </c>
      <c r="K66" s="72">
        <v>334.36692006975682</v>
      </c>
      <c r="L66" s="79"/>
      <c r="M66" s="93" t="s">
        <v>180</v>
      </c>
    </row>
    <row r="67" spans="3:13" ht="32" thickBot="1" x14ac:dyDescent="0.4">
      <c r="C67" s="92" t="s">
        <v>181</v>
      </c>
      <c r="D67" s="72">
        <v>75.293609469469573</v>
      </c>
      <c r="E67" s="72">
        <v>90.848305080000003</v>
      </c>
      <c r="F67" s="72">
        <v>95.339043590000003</v>
      </c>
      <c r="G67" s="72">
        <v>144.21946413499998</v>
      </c>
      <c r="H67" s="72">
        <v>162.07683220999999</v>
      </c>
      <c r="I67" s="72">
        <v>201.43217651499987</v>
      </c>
      <c r="J67" s="72">
        <v>287.24769089265328</v>
      </c>
      <c r="K67" s="72">
        <v>303.73855754133569</v>
      </c>
      <c r="L67" s="79"/>
      <c r="M67" s="93" t="s">
        <v>182</v>
      </c>
    </row>
    <row r="68" spans="3:13" ht="32" thickBot="1" x14ac:dyDescent="0.4">
      <c r="C68" s="92" t="s">
        <v>183</v>
      </c>
      <c r="D68" s="72">
        <v>0</v>
      </c>
      <c r="E68" s="72">
        <v>0</v>
      </c>
      <c r="F68" s="72">
        <v>0</v>
      </c>
      <c r="G68" s="72">
        <v>0</v>
      </c>
      <c r="H68" s="72">
        <v>0</v>
      </c>
      <c r="I68" s="72">
        <v>131.77966000000001</v>
      </c>
      <c r="J68" s="72">
        <v>292.29095824308473</v>
      </c>
      <c r="K68" s="72">
        <v>292.41986093146994</v>
      </c>
      <c r="L68" s="79"/>
      <c r="M68" s="93" t="s">
        <v>184</v>
      </c>
    </row>
    <row r="69" spans="3:13" ht="32" thickBot="1" x14ac:dyDescent="0.4">
      <c r="C69" s="92" t="s">
        <v>185</v>
      </c>
      <c r="D69" s="72">
        <v>405.69586037137572</v>
      </c>
      <c r="E69" s="72">
        <v>376.03540724999999</v>
      </c>
      <c r="F69" s="72">
        <v>335.88221924999999</v>
      </c>
      <c r="G69" s="72">
        <v>268.01250800000003</v>
      </c>
      <c r="H69" s="72">
        <v>281.70379374999999</v>
      </c>
      <c r="I69" s="72">
        <v>271.91179225000002</v>
      </c>
      <c r="J69" s="72">
        <v>285.79707178509881</v>
      </c>
      <c r="K69" s="72">
        <v>292.00295125642913</v>
      </c>
      <c r="L69" s="79"/>
      <c r="M69" s="93" t="s">
        <v>186</v>
      </c>
    </row>
    <row r="70" spans="3:13" ht="32" thickBot="1" x14ac:dyDescent="0.4">
      <c r="C70" s="92" t="s">
        <v>187</v>
      </c>
      <c r="D70" s="79">
        <v>95.086944157120797</v>
      </c>
      <c r="E70" s="79">
        <v>94.437640000000002</v>
      </c>
      <c r="F70" s="79">
        <v>56.728428000000001</v>
      </c>
      <c r="G70" s="79">
        <v>114.682711</v>
      </c>
      <c r="H70" s="79">
        <v>512.77346699999998</v>
      </c>
      <c r="I70" s="79">
        <v>231.04427999999999</v>
      </c>
      <c r="J70" s="79">
        <v>247.55362021519989</v>
      </c>
      <c r="K70" s="79">
        <v>269.29896677673963</v>
      </c>
      <c r="L70" s="79"/>
      <c r="M70" s="93" t="s">
        <v>188</v>
      </c>
    </row>
    <row r="71" spans="3:13" ht="32" thickBot="1" x14ac:dyDescent="0.4">
      <c r="C71" s="92" t="s">
        <v>189</v>
      </c>
      <c r="D71" s="79">
        <v>96.170479751288241</v>
      </c>
      <c r="E71" s="79">
        <v>95.615894385736496</v>
      </c>
      <c r="F71" s="79">
        <v>104.75509115000001</v>
      </c>
      <c r="G71" s="79">
        <v>120.58487309914238</v>
      </c>
      <c r="H71" s="79">
        <v>108.43163506520472</v>
      </c>
      <c r="I71" s="79">
        <v>129.46916307449251</v>
      </c>
      <c r="J71" s="79">
        <v>138.08036133324416</v>
      </c>
      <c r="K71" s="79">
        <v>196.61028847608603</v>
      </c>
      <c r="L71" s="79"/>
      <c r="M71" s="93" t="s">
        <v>190</v>
      </c>
    </row>
    <row r="72" spans="3:13" ht="32" thickBot="1" x14ac:dyDescent="0.4">
      <c r="C72" s="92" t="s">
        <v>191</v>
      </c>
      <c r="D72" s="72">
        <v>55.275001000000003</v>
      </c>
      <c r="E72" s="72">
        <v>68.147518000000005</v>
      </c>
      <c r="F72" s="72">
        <v>94.013279249999997</v>
      </c>
      <c r="G72" s="72">
        <v>82.018071000000006</v>
      </c>
      <c r="H72" s="72">
        <v>82.018071000000006</v>
      </c>
      <c r="I72" s="72">
        <v>326.30098099999998</v>
      </c>
      <c r="J72" s="72">
        <v>174.75377713157093</v>
      </c>
      <c r="K72" s="72">
        <v>175.11049531372069</v>
      </c>
      <c r="L72" s="79"/>
      <c r="M72" s="93" t="s">
        <v>192</v>
      </c>
    </row>
    <row r="73" spans="3:13" ht="32" thickBot="1" x14ac:dyDescent="0.4">
      <c r="C73" s="92" t="s">
        <v>193</v>
      </c>
      <c r="D73" s="72">
        <v>31.683844494816697</v>
      </c>
      <c r="E73" s="72">
        <v>87.903089868517114</v>
      </c>
      <c r="F73" s="72">
        <v>53.462634350000002</v>
      </c>
      <c r="G73" s="72">
        <v>63.815897921262625</v>
      </c>
      <c r="H73" s="72">
        <v>109.30790443916261</v>
      </c>
      <c r="I73" s="72">
        <v>135.25554097234362</v>
      </c>
      <c r="J73" s="72">
        <v>101.43632387041033</v>
      </c>
      <c r="K73" s="72">
        <v>121.95611089847512</v>
      </c>
      <c r="L73" s="79"/>
      <c r="M73" s="93" t="s">
        <v>194</v>
      </c>
    </row>
    <row r="74" spans="3:13" ht="32" thickBot="1" x14ac:dyDescent="0.4">
      <c r="C74" s="92" t="s">
        <v>195</v>
      </c>
      <c r="D74" s="72">
        <v>74.22335373637263</v>
      </c>
      <c r="E74" s="72">
        <v>135.78339825</v>
      </c>
      <c r="F74" s="72">
        <v>139.8789017</v>
      </c>
      <c r="G74" s="72">
        <v>130.26492475000001</v>
      </c>
      <c r="H74" s="72">
        <v>99.025906950000007</v>
      </c>
      <c r="I74" s="72">
        <v>101.85835615000001</v>
      </c>
      <c r="J74" s="72">
        <v>102.83344376904658</v>
      </c>
      <c r="K74" s="72">
        <v>102.65950604347627</v>
      </c>
      <c r="L74" s="79"/>
      <c r="M74" s="93" t="s">
        <v>196</v>
      </c>
    </row>
    <row r="75" spans="3:13" ht="32" thickBot="1" x14ac:dyDescent="0.4">
      <c r="C75" s="92" t="s">
        <v>197</v>
      </c>
      <c r="D75" s="72">
        <v>50.187003031316237</v>
      </c>
      <c r="E75" s="72">
        <v>72.554701768671421</v>
      </c>
      <c r="F75" s="72">
        <v>53.369755355471433</v>
      </c>
      <c r="G75" s="72">
        <v>82.127753052378381</v>
      </c>
      <c r="H75" s="72">
        <v>97.351572001829297</v>
      </c>
      <c r="I75" s="72">
        <v>126.62463463405226</v>
      </c>
      <c r="J75" s="72">
        <v>103.89961438638605</v>
      </c>
      <c r="K75" s="72">
        <v>97.927365066622414</v>
      </c>
      <c r="L75" s="79"/>
      <c r="M75" s="93" t="s">
        <v>198</v>
      </c>
    </row>
    <row r="76" spans="3:13" ht="32" thickBot="1" x14ac:dyDescent="0.4">
      <c r="C76" s="92" t="s">
        <v>199</v>
      </c>
      <c r="D76" s="72">
        <v>37.754077518225579</v>
      </c>
      <c r="E76" s="72">
        <v>107.80568248453069</v>
      </c>
      <c r="F76" s="72">
        <v>77.103159681858926</v>
      </c>
      <c r="G76" s="72">
        <v>84.45451478795168</v>
      </c>
      <c r="H76" s="72">
        <v>59.175894810847367</v>
      </c>
      <c r="I76" s="72">
        <v>76.422486989184236</v>
      </c>
      <c r="J76" s="72">
        <v>61.004275285497464</v>
      </c>
      <c r="K76" s="72">
        <v>91.132320340548418</v>
      </c>
      <c r="L76" s="79"/>
      <c r="M76" s="93" t="s">
        <v>200</v>
      </c>
    </row>
    <row r="77" spans="3:13" ht="32" thickBot="1" x14ac:dyDescent="0.4">
      <c r="C77" s="92" t="s">
        <v>201</v>
      </c>
      <c r="D77" s="72">
        <v>48.951531299999999</v>
      </c>
      <c r="E77" s="72">
        <v>32.633349000000003</v>
      </c>
      <c r="F77" s="72">
        <v>42.607095299999997</v>
      </c>
      <c r="G77" s="72">
        <v>87.743908599999997</v>
      </c>
      <c r="H77" s="72">
        <v>81.569891999999996</v>
      </c>
      <c r="I77" s="72">
        <v>99.820236399999999</v>
      </c>
      <c r="J77" s="72">
        <v>78.800699776039224</v>
      </c>
      <c r="K77" s="72">
        <v>88.132346118539459</v>
      </c>
      <c r="L77" s="79"/>
      <c r="M77" s="93" t="s">
        <v>202</v>
      </c>
    </row>
    <row r="78" spans="3:13" ht="32" thickBot="1" x14ac:dyDescent="0.4">
      <c r="C78" s="92" t="s">
        <v>203</v>
      </c>
      <c r="D78" s="79">
        <v>65.685486628096839</v>
      </c>
      <c r="E78" s="79">
        <v>65.978124170543524</v>
      </c>
      <c r="F78" s="79">
        <v>70.839550034416234</v>
      </c>
      <c r="G78" s="79">
        <v>69.448884566666663</v>
      </c>
      <c r="H78" s="79">
        <v>72.59388779999999</v>
      </c>
      <c r="I78" s="79">
        <v>77.401591299999993</v>
      </c>
      <c r="J78" s="79">
        <v>80.504532292554842</v>
      </c>
      <c r="K78" s="79">
        <v>86.145949835516149</v>
      </c>
      <c r="L78" s="79"/>
      <c r="M78" s="93" t="s">
        <v>204</v>
      </c>
    </row>
    <row r="79" spans="3:13" ht="32" thickBot="1" x14ac:dyDescent="0.4">
      <c r="C79" s="92" t="s">
        <v>205</v>
      </c>
      <c r="D79" s="79">
        <v>556.29472409968446</v>
      </c>
      <c r="E79" s="79">
        <v>430.89068200870071</v>
      </c>
      <c r="F79" s="79">
        <v>258.2800226878544</v>
      </c>
      <c r="G79" s="79">
        <v>96.716889723333324</v>
      </c>
      <c r="H79" s="79">
        <v>99.058976673333333</v>
      </c>
      <c r="I79" s="79">
        <v>107.09122413333331</v>
      </c>
      <c r="J79" s="79">
        <v>71.880689933333343</v>
      </c>
      <c r="K79" s="79">
        <v>84.969820272192564</v>
      </c>
      <c r="L79" s="79"/>
      <c r="M79" s="93" t="s">
        <v>206</v>
      </c>
    </row>
    <row r="80" spans="3:13" ht="32" thickBot="1" x14ac:dyDescent="0.4">
      <c r="C80" s="92" t="s">
        <v>207</v>
      </c>
      <c r="D80" s="72">
        <v>48.369983698652213</v>
      </c>
      <c r="E80" s="72">
        <v>47.912853900000002</v>
      </c>
      <c r="F80" s="72">
        <v>50.202825950000005</v>
      </c>
      <c r="G80" s="72">
        <v>48.250607100000003</v>
      </c>
      <c r="H80" s="72">
        <v>55.155053600000002</v>
      </c>
      <c r="I80" s="72">
        <v>88.84400685</v>
      </c>
      <c r="J80" s="72">
        <v>77.544396000000006</v>
      </c>
      <c r="K80" s="72">
        <v>78.140140748000007</v>
      </c>
      <c r="L80" s="79"/>
      <c r="M80" s="93" t="s">
        <v>208</v>
      </c>
    </row>
    <row r="81" spans="3:13" ht="32" thickBot="1" x14ac:dyDescent="0.4">
      <c r="C81" s="92" t="s">
        <v>209</v>
      </c>
      <c r="D81" s="72">
        <v>58.039905796154009</v>
      </c>
      <c r="E81" s="72">
        <v>72.780909827933996</v>
      </c>
      <c r="F81" s="72">
        <v>74.046779827934003</v>
      </c>
      <c r="G81" s="72">
        <v>77.304331327933994</v>
      </c>
      <c r="H81" s="72">
        <v>71.041080827933996</v>
      </c>
      <c r="I81" s="72">
        <v>67.259922327933992</v>
      </c>
      <c r="J81" s="72">
        <v>84.125067024955143</v>
      </c>
      <c r="K81" s="72">
        <v>75.581421131627451</v>
      </c>
      <c r="L81" s="79"/>
      <c r="M81" s="93" t="s">
        <v>210</v>
      </c>
    </row>
    <row r="82" spans="3:13" ht="32" thickBot="1" x14ac:dyDescent="0.4">
      <c r="C82" s="92" t="s">
        <v>211</v>
      </c>
      <c r="D82" s="72">
        <v>16.973351949999994</v>
      </c>
      <c r="E82" s="72">
        <v>41.04749511</v>
      </c>
      <c r="F82" s="72">
        <v>50.321884331862222</v>
      </c>
      <c r="G82" s="72">
        <v>152.99631459666662</v>
      </c>
      <c r="H82" s="72">
        <v>84.304249670000019</v>
      </c>
      <c r="I82" s="72">
        <v>272.51686034000005</v>
      </c>
      <c r="J82" s="72">
        <v>93.415083899999999</v>
      </c>
      <c r="K82" s="72">
        <v>70.065486229000001</v>
      </c>
      <c r="L82" s="79"/>
      <c r="M82" s="93" t="s">
        <v>212</v>
      </c>
    </row>
    <row r="83" spans="3:13" ht="32" thickBot="1" x14ac:dyDescent="0.4">
      <c r="C83" s="92" t="s">
        <v>213</v>
      </c>
      <c r="D83" s="72">
        <v>68.344931837000004</v>
      </c>
      <c r="E83" s="72">
        <v>66.181786708000004</v>
      </c>
      <c r="F83" s="72">
        <v>60.069245084999999</v>
      </c>
      <c r="G83" s="72">
        <v>55.405467197</v>
      </c>
      <c r="H83" s="72">
        <v>33.313039394</v>
      </c>
      <c r="I83" s="72">
        <v>31.994953663</v>
      </c>
      <c r="J83" s="72">
        <v>61.369233758</v>
      </c>
      <c r="K83" s="72">
        <v>61.184911378999999</v>
      </c>
      <c r="L83" s="79"/>
      <c r="M83" s="93" t="s">
        <v>214</v>
      </c>
    </row>
    <row r="84" spans="3:13" ht="32" thickBot="1" x14ac:dyDescent="0.4">
      <c r="C84" s="92" t="s">
        <v>215</v>
      </c>
      <c r="D84" s="79">
        <v>1478.6919975637911</v>
      </c>
      <c r="E84" s="79">
        <v>98.336015928571427</v>
      </c>
      <c r="F84" s="79">
        <v>56.803205428571431</v>
      </c>
      <c r="G84" s="79">
        <v>56.165920666093591</v>
      </c>
      <c r="H84" s="79">
        <v>55.949905166093586</v>
      </c>
      <c r="I84" s="79">
        <v>-2273.3487830339063</v>
      </c>
      <c r="J84" s="79">
        <v>55.35047922857143</v>
      </c>
      <c r="K84" s="79">
        <v>58.035368386571427</v>
      </c>
      <c r="L84" s="79"/>
      <c r="M84" s="93" t="s">
        <v>216</v>
      </c>
    </row>
    <row r="85" spans="3:13" ht="32" thickBot="1" x14ac:dyDescent="0.4">
      <c r="C85" s="92" t="s">
        <v>217</v>
      </c>
      <c r="D85" s="79">
        <v>13.575985357964083</v>
      </c>
      <c r="E85" s="79">
        <v>11.412056315304996</v>
      </c>
      <c r="F85" s="79">
        <v>12.63842443250573</v>
      </c>
      <c r="G85" s="79">
        <v>14.606481533333335</v>
      </c>
      <c r="H85" s="79">
        <v>19.498050633333332</v>
      </c>
      <c r="I85" s="79">
        <v>21.284953933333334</v>
      </c>
      <c r="J85" s="79">
        <v>44.35294283333333</v>
      </c>
      <c r="K85" s="79">
        <v>51.181592130333335</v>
      </c>
      <c r="L85" s="79"/>
      <c r="M85" s="93" t="s">
        <v>218</v>
      </c>
    </row>
    <row r="86" spans="3:13" ht="32" thickBot="1" x14ac:dyDescent="0.4">
      <c r="C86" s="92" t="s">
        <v>219</v>
      </c>
      <c r="D86" s="72">
        <v>0.4</v>
      </c>
      <c r="E86" s="72">
        <v>0.3</v>
      </c>
      <c r="F86" s="72">
        <v>0</v>
      </c>
      <c r="G86" s="72">
        <v>32.355407943599992</v>
      </c>
      <c r="H86" s="72">
        <v>36.473802783599993</v>
      </c>
      <c r="I86" s="72">
        <v>40.166729486100003</v>
      </c>
      <c r="J86" s="72">
        <v>42.772826522999992</v>
      </c>
      <c r="K86" s="72">
        <v>47.477837440529996</v>
      </c>
      <c r="L86" s="79"/>
      <c r="M86" s="93" t="s">
        <v>220</v>
      </c>
    </row>
    <row r="87" spans="3:13" ht="32" thickBot="1" x14ac:dyDescent="0.4">
      <c r="C87" s="92" t="s">
        <v>221</v>
      </c>
      <c r="D87" s="72">
        <v>31.806794990815465</v>
      </c>
      <c r="E87" s="72">
        <v>34.746928164166668</v>
      </c>
      <c r="F87" s="72">
        <v>50.814528559677129</v>
      </c>
      <c r="G87" s="72">
        <v>59.280164983333336</v>
      </c>
      <c r="H87" s="72">
        <v>35.404678567500007</v>
      </c>
      <c r="I87" s="72">
        <v>39.135980052500003</v>
      </c>
      <c r="J87" s="72">
        <v>35.887325900000008</v>
      </c>
      <c r="K87" s="72">
        <v>44.469252728999997</v>
      </c>
      <c r="L87" s="79"/>
      <c r="M87" s="93" t="s">
        <v>222</v>
      </c>
    </row>
    <row r="88" spans="3:13" ht="32" thickBot="1" x14ac:dyDescent="0.4">
      <c r="C88" s="92" t="s">
        <v>223</v>
      </c>
      <c r="D88" s="72">
        <v>1.0319316000000001</v>
      </c>
      <c r="E88" s="72">
        <v>4.1982626500000002</v>
      </c>
      <c r="F88" s="72">
        <v>8.9529240999999988</v>
      </c>
      <c r="G88" s="72">
        <v>2.6985543999999999</v>
      </c>
      <c r="H88" s="72">
        <v>5.3285315500000001</v>
      </c>
      <c r="I88" s="72">
        <v>8.200331199999999</v>
      </c>
      <c r="J88" s="72">
        <v>1.6174999999999999</v>
      </c>
      <c r="K88" s="72">
        <v>41.895651299999997</v>
      </c>
      <c r="L88" s="79"/>
      <c r="M88" s="93" t="s">
        <v>224</v>
      </c>
    </row>
    <row r="89" spans="3:13" ht="32" thickBot="1" x14ac:dyDescent="0.4">
      <c r="C89" s="92" t="s">
        <v>225</v>
      </c>
      <c r="D89" s="72">
        <v>4.1484687006928889</v>
      </c>
      <c r="E89" s="72">
        <v>6.8918670000000004</v>
      </c>
      <c r="F89" s="72">
        <v>5.96081912</v>
      </c>
      <c r="G89" s="72">
        <v>10.779674994935197</v>
      </c>
      <c r="H89" s="72">
        <v>16.483195371265204</v>
      </c>
      <c r="I89" s="72">
        <v>28.324262465818578</v>
      </c>
      <c r="J89" s="72">
        <v>43.072616665818572</v>
      </c>
      <c r="K89" s="72">
        <v>37.592537029058612</v>
      </c>
      <c r="L89" s="79"/>
      <c r="M89" s="93" t="s">
        <v>226</v>
      </c>
    </row>
    <row r="90" spans="3:13" ht="32" thickBot="1" x14ac:dyDescent="0.4">
      <c r="C90" s="92" t="s">
        <v>227</v>
      </c>
      <c r="D90" s="72">
        <v>63.634388098382281</v>
      </c>
      <c r="E90" s="72">
        <v>69.447965240000016</v>
      </c>
      <c r="F90" s="72">
        <v>73.323159960000012</v>
      </c>
      <c r="G90" s="72">
        <v>81.937183000000005</v>
      </c>
      <c r="H90" s="72">
        <v>62.0813664</v>
      </c>
      <c r="I90" s="72">
        <v>48.004058000000001</v>
      </c>
      <c r="J90" s="72">
        <v>35.696967999999998</v>
      </c>
      <c r="K90" s="72">
        <v>36.126734479999996</v>
      </c>
      <c r="L90" s="79"/>
      <c r="M90" s="93" t="s">
        <v>228</v>
      </c>
    </row>
    <row r="91" spans="3:13" ht="32" thickBot="1" x14ac:dyDescent="0.4">
      <c r="C91" s="92" t="s">
        <v>229</v>
      </c>
      <c r="D91" s="79">
        <v>1.3752359999999999</v>
      </c>
      <c r="E91" s="79">
        <v>0.605236</v>
      </c>
      <c r="F91" s="79">
        <v>0.605236</v>
      </c>
      <c r="G91" s="79">
        <v>0.605236</v>
      </c>
      <c r="H91" s="79">
        <v>27.348576000000001</v>
      </c>
      <c r="I91" s="79">
        <v>33.608378999999999</v>
      </c>
      <c r="J91" s="79">
        <v>29.360945000000001</v>
      </c>
      <c r="K91" s="79">
        <v>34.524072990000001</v>
      </c>
      <c r="L91" s="79"/>
      <c r="M91" s="93" t="s">
        <v>230</v>
      </c>
    </row>
    <row r="92" spans="3:13" ht="32" thickBot="1" x14ac:dyDescent="0.4">
      <c r="C92" s="92" t="s">
        <v>231</v>
      </c>
      <c r="D92" s="79">
        <v>32.273584999999997</v>
      </c>
      <c r="E92" s="79">
        <v>32.273584999999997</v>
      </c>
      <c r="F92" s="79">
        <v>32.273584999999997</v>
      </c>
      <c r="G92" s="79">
        <v>32.273584999999997</v>
      </c>
      <c r="H92" s="79">
        <v>32.273584999999997</v>
      </c>
      <c r="I92" s="79">
        <v>32.273584999999997</v>
      </c>
      <c r="J92" s="79">
        <v>32.437058999999998</v>
      </c>
      <c r="K92" s="79">
        <v>32.455041139999999</v>
      </c>
      <c r="L92" s="79"/>
      <c r="M92" s="93" t="s">
        <v>232</v>
      </c>
    </row>
    <row r="93" spans="3:13" ht="32" thickBot="1" x14ac:dyDescent="0.4">
      <c r="C93" s="92" t="s">
        <v>233</v>
      </c>
      <c r="D93" s="72">
        <v>35.134890775519018</v>
      </c>
      <c r="E93" s="72">
        <v>49.075635185500005</v>
      </c>
      <c r="F93" s="72">
        <v>47.0711104855</v>
      </c>
      <c r="G93" s="72">
        <v>50.541150990500007</v>
      </c>
      <c r="H93" s="72">
        <v>50.415528863333336</v>
      </c>
      <c r="I93" s="72">
        <v>49.402107834833338</v>
      </c>
      <c r="J93" s="72">
        <v>23.066879091833332</v>
      </c>
      <c r="K93" s="72">
        <v>25.646669125268328</v>
      </c>
      <c r="L93" s="79"/>
      <c r="M93" s="93" t="s">
        <v>234</v>
      </c>
    </row>
    <row r="94" spans="3:13" ht="32" thickBot="1" x14ac:dyDescent="0.4">
      <c r="C94" s="92" t="s">
        <v>235</v>
      </c>
      <c r="D94" s="72">
        <v>-8.3914007500000007</v>
      </c>
      <c r="E94" s="72">
        <v>24.500245499999998</v>
      </c>
      <c r="F94" s="72">
        <v>10.38913125</v>
      </c>
      <c r="G94" s="72">
        <v>11.75515425</v>
      </c>
      <c r="H94" s="72">
        <v>-6.9780939999999996</v>
      </c>
      <c r="I94" s="72">
        <v>-11.697359000000001</v>
      </c>
      <c r="J94" s="72">
        <v>-15.332814000000001</v>
      </c>
      <c r="K94" s="72">
        <v>22.787172999999999</v>
      </c>
      <c r="L94" s="79"/>
      <c r="M94" s="93" t="s">
        <v>236</v>
      </c>
    </row>
    <row r="95" spans="3:13" ht="32" thickBot="1" x14ac:dyDescent="0.4">
      <c r="C95" s="92" t="s">
        <v>237</v>
      </c>
      <c r="D95" s="72">
        <v>0.26112636</v>
      </c>
      <c r="E95" s="72">
        <v>0.50993382000000009</v>
      </c>
      <c r="F95" s="72">
        <v>0.58769532000000002</v>
      </c>
      <c r="G95" s="72">
        <v>0.60365199999999997</v>
      </c>
      <c r="H95" s="72">
        <v>0</v>
      </c>
      <c r="I95" s="72">
        <v>0.469391</v>
      </c>
      <c r="J95" s="72">
        <v>20.000399999999999</v>
      </c>
      <c r="K95" s="72">
        <v>20.000399999999999</v>
      </c>
      <c r="L95" s="79"/>
      <c r="M95" s="93" t="s">
        <v>238</v>
      </c>
    </row>
    <row r="96" spans="3:13" ht="32" thickBot="1" x14ac:dyDescent="0.4">
      <c r="C96" s="92" t="s">
        <v>239</v>
      </c>
      <c r="D96" s="72">
        <v>9.1005428323387001</v>
      </c>
      <c r="E96" s="72">
        <v>9.100449600000001</v>
      </c>
      <c r="F96" s="72">
        <v>15.9194256</v>
      </c>
      <c r="G96" s="72">
        <v>9.2736298040992313</v>
      </c>
      <c r="H96" s="72">
        <v>9.4712308040992319</v>
      </c>
      <c r="I96" s="72">
        <v>9.6801572040992312</v>
      </c>
      <c r="J96" s="72">
        <v>11.505236600000002</v>
      </c>
      <c r="K96" s="72">
        <v>17.207518936000003</v>
      </c>
      <c r="L96" s="79"/>
      <c r="M96" s="93" t="s">
        <v>240</v>
      </c>
    </row>
    <row r="97" spans="3:13" ht="32" thickBot="1" x14ac:dyDescent="0.4">
      <c r="C97" s="92" t="s">
        <v>241</v>
      </c>
      <c r="D97" s="79">
        <v>49.096936528851977</v>
      </c>
      <c r="E97" s="79">
        <v>88.810625106750464</v>
      </c>
      <c r="F97" s="79">
        <v>16.502595500000002</v>
      </c>
      <c r="G97" s="79">
        <v>9.1828529999999997</v>
      </c>
      <c r="H97" s="79">
        <v>12.451824999999999</v>
      </c>
      <c r="I97" s="79">
        <v>35.939611999999997</v>
      </c>
      <c r="J97" s="79">
        <v>24.693340190000001</v>
      </c>
      <c r="K97" s="79">
        <v>17.051189340899999</v>
      </c>
      <c r="L97" s="79"/>
      <c r="M97" s="93" t="s">
        <v>242</v>
      </c>
    </row>
    <row r="98" spans="3:13" ht="32" thickBot="1" x14ac:dyDescent="0.4">
      <c r="C98" s="92" t="s">
        <v>243</v>
      </c>
      <c r="D98" s="79">
        <v>27.469501375889784</v>
      </c>
      <c r="E98" s="79">
        <v>26.084693000000001</v>
      </c>
      <c r="F98" s="79">
        <v>15</v>
      </c>
      <c r="G98" s="79">
        <v>15</v>
      </c>
      <c r="H98" s="79">
        <v>15</v>
      </c>
      <c r="I98" s="79">
        <v>15</v>
      </c>
      <c r="J98" s="79">
        <v>15</v>
      </c>
      <c r="K98" s="79">
        <v>15</v>
      </c>
      <c r="L98" s="79"/>
      <c r="M98" s="93" t="s">
        <v>244</v>
      </c>
    </row>
    <row r="99" spans="3:13" ht="32" thickBot="1" x14ac:dyDescent="0.4">
      <c r="C99" s="92" t="s">
        <v>245</v>
      </c>
      <c r="D99" s="72">
        <v>0</v>
      </c>
      <c r="E99" s="72">
        <v>0</v>
      </c>
      <c r="F99" s="72">
        <v>12.101227</v>
      </c>
      <c r="G99" s="72">
        <v>12.101227</v>
      </c>
      <c r="H99" s="72">
        <v>12.101227</v>
      </c>
      <c r="I99" s="72">
        <v>12.101227</v>
      </c>
      <c r="J99" s="72">
        <v>12.101227</v>
      </c>
      <c r="K99" s="72">
        <v>12.201226999999999</v>
      </c>
      <c r="L99" s="79"/>
      <c r="M99" s="93" t="s">
        <v>246</v>
      </c>
    </row>
    <row r="100" spans="3:13" ht="32" thickBot="1" x14ac:dyDescent="0.4">
      <c r="C100" s="92" t="s">
        <v>247</v>
      </c>
      <c r="D100" s="72">
        <v>14.465784466666667</v>
      </c>
      <c r="E100" s="72">
        <v>15.146515234066667</v>
      </c>
      <c r="F100" s="72">
        <v>16.097641315866667</v>
      </c>
      <c r="G100" s="72">
        <v>15.338559974066667</v>
      </c>
      <c r="H100" s="72">
        <v>18.324148266666665</v>
      </c>
      <c r="I100" s="72">
        <v>12.091306666666668</v>
      </c>
      <c r="J100" s="72">
        <v>11.391166666666669</v>
      </c>
      <c r="K100" s="72">
        <v>11.391166666666669</v>
      </c>
      <c r="L100" s="79"/>
      <c r="M100" s="93" t="s">
        <v>248</v>
      </c>
    </row>
    <row r="101" spans="3:13" ht="32" thickBot="1" x14ac:dyDescent="0.4">
      <c r="C101" s="92" t="s">
        <v>249</v>
      </c>
      <c r="D101" s="72">
        <v>1.75</v>
      </c>
      <c r="E101" s="72">
        <v>1.75</v>
      </c>
      <c r="F101" s="72">
        <v>1.75</v>
      </c>
      <c r="G101" s="72">
        <v>1.75</v>
      </c>
      <c r="H101" s="72">
        <v>1.75</v>
      </c>
      <c r="I101" s="72">
        <v>7.0544090200000005</v>
      </c>
      <c r="J101" s="72">
        <v>10.370008780000001</v>
      </c>
      <c r="K101" s="72">
        <v>11.318209745800001</v>
      </c>
      <c r="L101" s="79"/>
      <c r="M101" s="93" t="s">
        <v>250</v>
      </c>
    </row>
    <row r="102" spans="3:13" ht="32" thickBot="1" x14ac:dyDescent="0.4">
      <c r="C102" s="92" t="s">
        <v>251</v>
      </c>
      <c r="D102" s="72">
        <v>1.994151</v>
      </c>
      <c r="E102" s="72">
        <v>2.963981</v>
      </c>
      <c r="F102" s="72">
        <v>2.9639829999999998</v>
      </c>
      <c r="G102" s="72">
        <v>3.9790619999999999</v>
      </c>
      <c r="H102" s="72">
        <v>4.5814300000000001</v>
      </c>
      <c r="I102" s="72">
        <v>3.782635</v>
      </c>
      <c r="J102" s="72">
        <v>4.183713</v>
      </c>
      <c r="K102" s="72">
        <v>11.310815</v>
      </c>
      <c r="L102" s="79"/>
      <c r="M102" s="93" t="s">
        <v>252</v>
      </c>
    </row>
    <row r="103" spans="3:13" ht="32" thickBot="1" x14ac:dyDescent="0.4">
      <c r="C103" s="92" t="s">
        <v>253</v>
      </c>
      <c r="D103" s="72">
        <v>9.9368339999999993</v>
      </c>
      <c r="E103" s="72">
        <v>7.5547820000000003</v>
      </c>
      <c r="F103" s="72">
        <v>7.5050420000000004</v>
      </c>
      <c r="G103" s="72">
        <v>7.3574270000000004</v>
      </c>
      <c r="H103" s="72">
        <v>7.0815089999999996</v>
      </c>
      <c r="I103" s="72">
        <v>5.6104120000000002</v>
      </c>
      <c r="J103" s="72">
        <v>9.6658580000000001</v>
      </c>
      <c r="K103" s="72">
        <v>11.12131211</v>
      </c>
      <c r="L103" s="79"/>
      <c r="M103" s="93" t="s">
        <v>254</v>
      </c>
    </row>
    <row r="104" spans="3:13" ht="32" thickBot="1" x14ac:dyDescent="0.4">
      <c r="C104" s="92" t="s">
        <v>255</v>
      </c>
      <c r="D104" s="72">
        <v>4.4687510913847657</v>
      </c>
      <c r="E104" s="72">
        <v>6.0211062518865619</v>
      </c>
      <c r="F104" s="72">
        <v>1.8014201999999999</v>
      </c>
      <c r="G104" s="72">
        <v>4.4899856899999993</v>
      </c>
      <c r="H104" s="72">
        <v>19.157817285</v>
      </c>
      <c r="I104" s="72">
        <v>6.2295404800000007</v>
      </c>
      <c r="J104" s="72">
        <v>14.799549209999999</v>
      </c>
      <c r="K104" s="72">
        <v>10.922740703100004</v>
      </c>
      <c r="L104" s="79"/>
      <c r="M104" s="93" t="s">
        <v>256</v>
      </c>
    </row>
    <row r="105" spans="3:13" ht="32" thickBot="1" x14ac:dyDescent="0.4">
      <c r="C105" s="92" t="s">
        <v>257</v>
      </c>
      <c r="D105" s="79">
        <v>11.248827666666665</v>
      </c>
      <c r="E105" s="79">
        <v>10.922490666666667</v>
      </c>
      <c r="F105" s="79">
        <v>10.600161666666667</v>
      </c>
      <c r="G105" s="79">
        <v>10.231296666666665</v>
      </c>
      <c r="H105" s="79">
        <v>9.8615706666666654</v>
      </c>
      <c r="I105" s="79">
        <v>9.999626666666666</v>
      </c>
      <c r="J105" s="79">
        <v>9.1866666666666656</v>
      </c>
      <c r="K105" s="79">
        <v>10.529501666666667</v>
      </c>
      <c r="L105" s="79"/>
      <c r="M105" s="93" t="s">
        <v>258</v>
      </c>
    </row>
    <row r="106" spans="3:13" ht="32" thickBot="1" x14ac:dyDescent="0.4">
      <c r="C106" s="92" t="s">
        <v>259</v>
      </c>
      <c r="D106" s="79">
        <v>2.6416705832038763</v>
      </c>
      <c r="E106" s="79">
        <v>3.2345211737671797</v>
      </c>
      <c r="F106" s="79">
        <v>2.8023134499999998</v>
      </c>
      <c r="G106" s="79">
        <v>2.7231287499999999</v>
      </c>
      <c r="H106" s="79">
        <v>1.8265199999999999</v>
      </c>
      <c r="I106" s="79">
        <v>2.2023670000000002</v>
      </c>
      <c r="J106" s="79">
        <v>7.2830360000000001</v>
      </c>
      <c r="K106" s="79">
        <v>7.886169960000001</v>
      </c>
      <c r="L106" s="79"/>
      <c r="M106" s="93" t="s">
        <v>260</v>
      </c>
    </row>
    <row r="107" spans="3:13" ht="32" thickBot="1" x14ac:dyDescent="0.4">
      <c r="C107" s="92" t="s">
        <v>261</v>
      </c>
      <c r="D107" s="72">
        <v>9.8887830000000001</v>
      </c>
      <c r="E107" s="72">
        <v>14.200604650000001</v>
      </c>
      <c r="F107" s="72">
        <v>19.809286699999998</v>
      </c>
      <c r="G107" s="72">
        <v>8.56538355</v>
      </c>
      <c r="H107" s="72">
        <v>3.5562192000000001</v>
      </c>
      <c r="I107" s="72">
        <v>7.7125405000000002</v>
      </c>
      <c r="J107" s="72">
        <v>6.6673749999999998</v>
      </c>
      <c r="K107" s="72">
        <v>6.9986562500000007</v>
      </c>
      <c r="L107" s="79"/>
      <c r="M107" s="93" t="s">
        <v>262</v>
      </c>
    </row>
    <row r="108" spans="3:13" ht="32" thickBot="1" x14ac:dyDescent="0.4">
      <c r="C108" s="92" t="s">
        <v>263</v>
      </c>
      <c r="D108" s="72">
        <v>5.05</v>
      </c>
      <c r="E108" s="72">
        <v>5.05</v>
      </c>
      <c r="F108" s="72">
        <v>21.448865000000001</v>
      </c>
      <c r="G108" s="72">
        <v>5.05</v>
      </c>
      <c r="H108" s="72">
        <v>5.05</v>
      </c>
      <c r="I108" s="72">
        <v>5.05</v>
      </c>
      <c r="J108" s="72">
        <v>5.05</v>
      </c>
      <c r="K108" s="72">
        <v>5.15</v>
      </c>
      <c r="L108" s="79"/>
      <c r="M108" s="93" t="s">
        <v>264</v>
      </c>
    </row>
    <row r="109" spans="3:13" ht="32" thickBot="1" x14ac:dyDescent="0.4">
      <c r="C109" s="92" t="s">
        <v>265</v>
      </c>
      <c r="D109" s="72">
        <v>0.66063198712674132</v>
      </c>
      <c r="E109" s="72">
        <v>1.263199</v>
      </c>
      <c r="F109" s="72">
        <v>1.263199</v>
      </c>
      <c r="G109" s="72">
        <v>1.75125</v>
      </c>
      <c r="H109" s="72">
        <v>1.754262</v>
      </c>
      <c r="I109" s="72">
        <v>3.9600529999999998</v>
      </c>
      <c r="J109" s="72">
        <v>3.8540030000000001</v>
      </c>
      <c r="K109" s="72">
        <v>5.0458249999999998</v>
      </c>
      <c r="L109" s="79"/>
      <c r="M109" s="93" t="s">
        <v>266</v>
      </c>
    </row>
    <row r="110" spans="3:13" ht="32" thickBot="1" x14ac:dyDescent="0.4">
      <c r="C110" s="92" t="s">
        <v>267</v>
      </c>
      <c r="D110" s="72">
        <v>5.3347338647913976</v>
      </c>
      <c r="E110" s="72">
        <v>3.2148189999999994</v>
      </c>
      <c r="F110" s="72">
        <v>2.9234159999999996</v>
      </c>
      <c r="G110" s="72">
        <v>3.3422319999999996</v>
      </c>
      <c r="H110" s="72">
        <v>4.5651039999999998</v>
      </c>
      <c r="I110" s="72">
        <v>5.1315650000000002</v>
      </c>
      <c r="J110" s="72">
        <v>4.371988</v>
      </c>
      <c r="K110" s="72">
        <v>4.9159592099999987</v>
      </c>
      <c r="L110" s="79"/>
      <c r="M110" s="93" t="s">
        <v>268</v>
      </c>
    </row>
    <row r="111" spans="3:13" ht="32" thickBot="1" x14ac:dyDescent="0.4">
      <c r="C111" s="92" t="s">
        <v>269</v>
      </c>
      <c r="D111" s="79">
        <v>1.0774768391068474</v>
      </c>
      <c r="E111" s="79">
        <v>32.127971287036161</v>
      </c>
      <c r="F111" s="79">
        <v>33.892833535218401</v>
      </c>
      <c r="G111" s="79">
        <v>34.33161535</v>
      </c>
      <c r="H111" s="79">
        <v>34.685518649999999</v>
      </c>
      <c r="I111" s="79">
        <v>33.503285699999999</v>
      </c>
      <c r="J111" s="79">
        <v>2.0755186444444447</v>
      </c>
      <c r="K111" s="79">
        <v>4.6719537853333337</v>
      </c>
      <c r="L111" s="79"/>
      <c r="M111" s="93" t="s">
        <v>270</v>
      </c>
    </row>
    <row r="112" spans="3:13" ht="32" thickBot="1" x14ac:dyDescent="0.4">
      <c r="C112" s="92" t="s">
        <v>271</v>
      </c>
      <c r="D112" s="72">
        <v>1.0506834712619011</v>
      </c>
      <c r="E112" s="72">
        <v>1.0513828742017637</v>
      </c>
      <c r="F112" s="72">
        <v>1.1110573558344448</v>
      </c>
      <c r="G112" s="72">
        <v>1.0622849999999999</v>
      </c>
      <c r="H112" s="72">
        <v>2.8398984999999999</v>
      </c>
      <c r="I112" s="72">
        <v>2.1628976</v>
      </c>
      <c r="J112" s="72">
        <v>3.337043</v>
      </c>
      <c r="K112" s="72">
        <v>4.0886177300000002</v>
      </c>
      <c r="L112" s="79"/>
      <c r="M112" s="93" t="s">
        <v>272</v>
      </c>
    </row>
    <row r="113" spans="3:13" ht="32" thickBot="1" x14ac:dyDescent="0.4">
      <c r="C113" s="92" t="s">
        <v>273</v>
      </c>
      <c r="D113" s="72">
        <v>12.100733999999999</v>
      </c>
      <c r="E113" s="72">
        <v>9.2918614999999996</v>
      </c>
      <c r="F113" s="72">
        <v>10.416700499999999</v>
      </c>
      <c r="G113" s="72">
        <v>8.0528449999999996</v>
      </c>
      <c r="H113" s="72">
        <v>5.9921815</v>
      </c>
      <c r="I113" s="72">
        <v>3.0364010000000001</v>
      </c>
      <c r="J113" s="72">
        <v>2.7266275000000002</v>
      </c>
      <c r="K113" s="72">
        <v>4.0265565250000002</v>
      </c>
      <c r="L113" s="79"/>
      <c r="M113" s="93" t="s">
        <v>274</v>
      </c>
    </row>
    <row r="114" spans="3:13" ht="32" thickBot="1" x14ac:dyDescent="0.4">
      <c r="C114" s="92" t="s">
        <v>275</v>
      </c>
      <c r="D114" s="72">
        <v>4.5</v>
      </c>
      <c r="E114" s="72">
        <v>4</v>
      </c>
      <c r="F114" s="72">
        <v>4</v>
      </c>
      <c r="G114" s="72">
        <v>4</v>
      </c>
      <c r="H114" s="72">
        <v>4</v>
      </c>
      <c r="I114" s="72">
        <v>4</v>
      </c>
      <c r="J114" s="72">
        <v>4</v>
      </c>
      <c r="K114" s="72">
        <v>4</v>
      </c>
      <c r="L114" s="79"/>
      <c r="M114" s="93" t="s">
        <v>276</v>
      </c>
    </row>
    <row r="115" spans="3:13" ht="32" thickBot="1" x14ac:dyDescent="0.4">
      <c r="C115" s="92" t="s">
        <v>277</v>
      </c>
      <c r="D115" s="72">
        <v>0</v>
      </c>
      <c r="E115" s="72">
        <v>1.7979999999999999E-3</v>
      </c>
      <c r="F115" s="72">
        <v>0</v>
      </c>
      <c r="G115" s="72">
        <v>0</v>
      </c>
      <c r="H115" s="72">
        <v>0</v>
      </c>
      <c r="I115" s="72">
        <v>0</v>
      </c>
      <c r="J115" s="72">
        <v>3.2856779999999999</v>
      </c>
      <c r="K115" s="72">
        <v>3.53710258</v>
      </c>
      <c r="L115" s="79"/>
      <c r="M115" s="93" t="s">
        <v>278</v>
      </c>
    </row>
    <row r="116" spans="3:13" ht="32" thickBot="1" x14ac:dyDescent="0.4">
      <c r="C116" s="92" t="s">
        <v>279</v>
      </c>
      <c r="D116" s="72">
        <v>0</v>
      </c>
      <c r="E116" s="72">
        <v>0</v>
      </c>
      <c r="F116" s="72">
        <v>0</v>
      </c>
      <c r="G116" s="72">
        <v>4.0000000000000001E-3</v>
      </c>
      <c r="H116" s="72">
        <v>4.0000000000000001E-3</v>
      </c>
      <c r="I116" s="72">
        <v>4.0000000000000001E-3</v>
      </c>
      <c r="J116" s="72">
        <v>2.8287610000000001</v>
      </c>
      <c r="K116" s="72">
        <v>3.1394847100000005</v>
      </c>
      <c r="L116" s="79"/>
      <c r="M116" s="93" t="s">
        <v>280</v>
      </c>
    </row>
    <row r="117" spans="3:13" ht="32" thickBot="1" x14ac:dyDescent="0.4">
      <c r="C117" s="92" t="s">
        <v>281</v>
      </c>
      <c r="D117" s="72">
        <v>2.75</v>
      </c>
      <c r="E117" s="72">
        <v>2.75</v>
      </c>
      <c r="F117" s="72">
        <v>2.75</v>
      </c>
      <c r="G117" s="72">
        <v>2.75</v>
      </c>
      <c r="H117" s="72">
        <v>2.75</v>
      </c>
      <c r="I117" s="72">
        <v>2.75</v>
      </c>
      <c r="J117" s="72">
        <v>2.75</v>
      </c>
      <c r="K117" s="72">
        <v>2.8</v>
      </c>
      <c r="L117" s="79"/>
      <c r="M117" s="93" t="s">
        <v>282</v>
      </c>
    </row>
    <row r="118" spans="3:13" ht="32" thickBot="1" x14ac:dyDescent="0.4">
      <c r="C118" s="92" t="s">
        <v>283</v>
      </c>
      <c r="D118" s="79">
        <v>1.1200000000000001</v>
      </c>
      <c r="E118" s="79">
        <v>1.1200000000000001</v>
      </c>
      <c r="F118" s="79">
        <v>1.1200000000000001</v>
      </c>
      <c r="G118" s="79">
        <v>2.12</v>
      </c>
      <c r="H118" s="79">
        <v>2.1205229999999999</v>
      </c>
      <c r="I118" s="79">
        <v>2.2042709999999999</v>
      </c>
      <c r="J118" s="79">
        <v>2.1713647999999997</v>
      </c>
      <c r="K118" s="79">
        <v>2.4770149280000004</v>
      </c>
      <c r="L118" s="79"/>
      <c r="M118" s="93" t="s">
        <v>284</v>
      </c>
    </row>
    <row r="119" spans="3:13" ht="32" thickBot="1" x14ac:dyDescent="0.4">
      <c r="C119" s="92" t="s">
        <v>285</v>
      </c>
      <c r="D119" s="79">
        <v>2</v>
      </c>
      <c r="E119" s="79">
        <v>2.3292655</v>
      </c>
      <c r="F119" s="79">
        <v>1.2326615000000001</v>
      </c>
      <c r="G119" s="79">
        <v>-2.5138500000000001E-2</v>
      </c>
      <c r="H119" s="79">
        <v>1.382403</v>
      </c>
      <c r="I119" s="79">
        <v>1.6857095</v>
      </c>
      <c r="J119" s="79">
        <v>2.2145350000000001</v>
      </c>
      <c r="K119" s="79">
        <v>2.2381338500000001</v>
      </c>
      <c r="L119" s="79"/>
      <c r="M119" s="93" t="s">
        <v>286</v>
      </c>
    </row>
    <row r="120" spans="3:13" ht="32" thickBot="1" x14ac:dyDescent="0.4">
      <c r="C120" s="92" t="s">
        <v>287</v>
      </c>
      <c r="D120" s="72">
        <v>0</v>
      </c>
      <c r="E120" s="72">
        <v>0</v>
      </c>
      <c r="F120" s="72">
        <v>0</v>
      </c>
      <c r="G120" s="72">
        <v>0</v>
      </c>
      <c r="H120" s="72">
        <v>0</v>
      </c>
      <c r="I120" s="72">
        <v>0</v>
      </c>
      <c r="J120" s="72">
        <v>0</v>
      </c>
      <c r="K120" s="72">
        <v>2</v>
      </c>
      <c r="L120" s="79"/>
      <c r="M120" s="93" t="s">
        <v>288</v>
      </c>
    </row>
    <row r="121" spans="3:13" ht="32" thickBot="1" x14ac:dyDescent="0.4">
      <c r="C121" s="92" t="s">
        <v>289</v>
      </c>
      <c r="D121" s="72">
        <v>1.0510492433099157</v>
      </c>
      <c r="E121" s="72">
        <v>1.081169</v>
      </c>
      <c r="F121" s="72">
        <v>1.082147</v>
      </c>
      <c r="G121" s="72">
        <v>1.3536738000000001</v>
      </c>
      <c r="H121" s="72">
        <v>1.2701643</v>
      </c>
      <c r="I121" s="72">
        <v>3.8288811000000003</v>
      </c>
      <c r="J121" s="72">
        <v>1.7789244000000002</v>
      </c>
      <c r="K121" s="72">
        <v>1.9284987140000001</v>
      </c>
      <c r="L121" s="79"/>
      <c r="M121" s="93" t="s">
        <v>290</v>
      </c>
    </row>
    <row r="122" spans="3:13" ht="32" thickBot="1" x14ac:dyDescent="0.4">
      <c r="C122" s="92" t="s">
        <v>291</v>
      </c>
      <c r="D122" s="72">
        <v>0.12397756110718799</v>
      </c>
      <c r="E122" s="72">
        <v>8.8391999999999998E-2</v>
      </c>
      <c r="F122" s="72">
        <v>0</v>
      </c>
      <c r="G122" s="72">
        <v>0</v>
      </c>
      <c r="H122" s="72">
        <v>0.20506099999999999</v>
      </c>
      <c r="I122" s="72">
        <v>2.8877060000000001</v>
      </c>
      <c r="J122" s="72">
        <v>1.62</v>
      </c>
      <c r="K122" s="72">
        <v>1.8014200000000002</v>
      </c>
      <c r="L122" s="79"/>
      <c r="M122" s="93" t="s">
        <v>292</v>
      </c>
    </row>
    <row r="123" spans="3:13" ht="32" thickBot="1" x14ac:dyDescent="0.4">
      <c r="C123" s="92" t="s">
        <v>293</v>
      </c>
      <c r="D123" s="72">
        <v>7.3761994501754797</v>
      </c>
      <c r="E123" s="72">
        <v>17.225642000000001</v>
      </c>
      <c r="F123" s="72">
        <v>17.081916</v>
      </c>
      <c r="G123" s="72">
        <v>9.0625739999999997</v>
      </c>
      <c r="H123" s="72">
        <v>8.3629890000000007</v>
      </c>
      <c r="I123" s="72">
        <v>7.7076370000000001</v>
      </c>
      <c r="J123" s="72">
        <v>0.64500000000000002</v>
      </c>
      <c r="K123" s="72">
        <v>1.645</v>
      </c>
      <c r="L123" s="79"/>
      <c r="M123" s="93" t="s">
        <v>294</v>
      </c>
    </row>
    <row r="124" spans="3:13" ht="32" thickBot="1" x14ac:dyDescent="0.4">
      <c r="C124" s="92" t="s">
        <v>295</v>
      </c>
      <c r="D124" s="79">
        <v>1.2</v>
      </c>
      <c r="E124" s="79">
        <v>1.2</v>
      </c>
      <c r="F124" s="79">
        <v>1.2</v>
      </c>
      <c r="G124" s="79">
        <v>1.2</v>
      </c>
      <c r="H124" s="79">
        <v>1.206491</v>
      </c>
      <c r="I124" s="79">
        <v>1.006491</v>
      </c>
      <c r="J124" s="79">
        <v>1.006491</v>
      </c>
      <c r="K124" s="79">
        <v>1.1064909999999999</v>
      </c>
      <c r="L124" s="79"/>
      <c r="M124" s="93" t="s">
        <v>296</v>
      </c>
    </row>
    <row r="125" spans="3:13" ht="32" thickBot="1" x14ac:dyDescent="0.4">
      <c r="C125" s="92" t="s">
        <v>297</v>
      </c>
      <c r="D125" s="79">
        <v>0</v>
      </c>
      <c r="E125" s="79">
        <v>0</v>
      </c>
      <c r="F125" s="79">
        <v>0</v>
      </c>
      <c r="G125" s="79">
        <v>0</v>
      </c>
      <c r="H125" s="79">
        <v>0</v>
      </c>
      <c r="I125" s="79">
        <v>0.936774</v>
      </c>
      <c r="J125" s="79">
        <v>0.936774</v>
      </c>
      <c r="K125" s="79">
        <v>1.0398191400000001</v>
      </c>
      <c r="L125" s="79"/>
      <c r="M125" s="93" t="s">
        <v>298</v>
      </c>
    </row>
    <row r="126" spans="3:13" ht="32" thickBot="1" x14ac:dyDescent="0.4">
      <c r="C126" s="92" t="s">
        <v>299</v>
      </c>
      <c r="D126" s="72">
        <v>0.5</v>
      </c>
      <c r="E126" s="72">
        <v>0.5</v>
      </c>
      <c r="F126" s="72">
        <v>0.5</v>
      </c>
      <c r="G126" s="72">
        <v>0.51200000000000001</v>
      </c>
      <c r="H126" s="72">
        <v>0.17874200000000001</v>
      </c>
      <c r="I126" s="72">
        <v>-0.15930300000000022</v>
      </c>
      <c r="J126" s="72">
        <v>1</v>
      </c>
      <c r="K126" s="72">
        <v>1</v>
      </c>
      <c r="L126" s="79"/>
      <c r="M126" s="93" t="s">
        <v>300</v>
      </c>
    </row>
    <row r="127" spans="3:13" ht="32" thickBot="1" x14ac:dyDescent="0.4">
      <c r="C127" s="92" t="s">
        <v>301</v>
      </c>
      <c r="D127" s="72">
        <v>0</v>
      </c>
      <c r="E127" s="72">
        <v>0</v>
      </c>
      <c r="F127" s="72">
        <v>0.71263759999999998</v>
      </c>
      <c r="G127" s="72">
        <v>0.71263759999999998</v>
      </c>
      <c r="H127" s="72">
        <v>0.71263759999999998</v>
      </c>
      <c r="I127" s="72">
        <v>0.71263759999999998</v>
      </c>
      <c r="J127" s="72">
        <v>0.71263759999999998</v>
      </c>
      <c r="K127" s="72">
        <v>0.91431404080000001</v>
      </c>
      <c r="L127" s="79"/>
      <c r="M127" s="93" t="s">
        <v>302</v>
      </c>
    </row>
    <row r="128" spans="3:13" ht="32" thickBot="1" x14ac:dyDescent="0.4">
      <c r="C128" s="92" t="s">
        <v>303</v>
      </c>
      <c r="D128" s="72">
        <v>0.75</v>
      </c>
      <c r="E128" s="72">
        <v>0.75</v>
      </c>
      <c r="F128" s="72">
        <v>0.75</v>
      </c>
      <c r="G128" s="72">
        <v>0.75</v>
      </c>
      <c r="H128" s="72">
        <v>0.75</v>
      </c>
      <c r="I128" s="72">
        <v>0.75</v>
      </c>
      <c r="J128" s="72">
        <v>0.75</v>
      </c>
      <c r="K128" s="72">
        <v>0.75</v>
      </c>
      <c r="L128" s="79"/>
      <c r="M128" s="93" t="s">
        <v>304</v>
      </c>
    </row>
    <row r="129" spans="3:13" ht="32" thickBot="1" x14ac:dyDescent="0.4">
      <c r="C129" s="92" t="s">
        <v>305</v>
      </c>
      <c r="D129" s="72">
        <v>0.65</v>
      </c>
      <c r="E129" s="72">
        <v>0.65</v>
      </c>
      <c r="F129" s="72">
        <v>0.65</v>
      </c>
      <c r="G129" s="72">
        <v>0.65</v>
      </c>
      <c r="H129" s="72">
        <v>0.65</v>
      </c>
      <c r="I129" s="72">
        <v>0.65</v>
      </c>
      <c r="J129" s="72">
        <v>0.65</v>
      </c>
      <c r="K129" s="72">
        <v>0.65</v>
      </c>
      <c r="L129" s="79"/>
      <c r="M129" s="93" t="s">
        <v>306</v>
      </c>
    </row>
    <row r="130" spans="3:13" ht="32" thickBot="1" x14ac:dyDescent="0.4">
      <c r="C130" s="92" t="s">
        <v>307</v>
      </c>
      <c r="D130" s="72">
        <v>1.1151981827008701</v>
      </c>
      <c r="E130" s="72">
        <v>26.318586351172947</v>
      </c>
      <c r="F130" s="72">
        <v>36.981677487060317</v>
      </c>
      <c r="G130" s="72">
        <v>36.442295000000001</v>
      </c>
      <c r="H130" s="72">
        <v>35.674087999999998</v>
      </c>
      <c r="I130" s="72">
        <v>35.516292999999997</v>
      </c>
      <c r="J130" s="72">
        <v>1.7000000000000001E-2</v>
      </c>
      <c r="K130" s="72">
        <v>0.63522400000000001</v>
      </c>
      <c r="L130" s="79"/>
      <c r="M130" s="93" t="s">
        <v>308</v>
      </c>
    </row>
    <row r="131" spans="3:13" ht="32" thickBot="1" x14ac:dyDescent="0.4">
      <c r="C131" s="92" t="s">
        <v>309</v>
      </c>
      <c r="D131" s="72">
        <v>0</v>
      </c>
      <c r="E131" s="72">
        <v>0</v>
      </c>
      <c r="F131" s="72">
        <v>0</v>
      </c>
      <c r="G131" s="72">
        <v>0</v>
      </c>
      <c r="H131" s="72">
        <v>0</v>
      </c>
      <c r="I131" s="72">
        <v>0</v>
      </c>
      <c r="J131" s="72">
        <v>0</v>
      </c>
      <c r="K131" s="72">
        <v>0.6</v>
      </c>
      <c r="L131" s="79"/>
      <c r="M131" s="93" t="s">
        <v>310</v>
      </c>
    </row>
    <row r="132" spans="3:13" ht="32" thickBot="1" x14ac:dyDescent="0.4">
      <c r="C132" s="92" t="s">
        <v>311</v>
      </c>
      <c r="D132" s="79">
        <v>0</v>
      </c>
      <c r="E132" s="79">
        <v>0</v>
      </c>
      <c r="F132" s="79">
        <v>0</v>
      </c>
      <c r="G132" s="79">
        <v>0.39355600000000002</v>
      </c>
      <c r="H132" s="79">
        <v>0.39355600000000002</v>
      </c>
      <c r="I132" s="79">
        <v>0.39355600000000002</v>
      </c>
      <c r="J132" s="79">
        <v>0.47014899999999998</v>
      </c>
      <c r="K132" s="79">
        <v>0.581525348</v>
      </c>
      <c r="L132" s="79"/>
      <c r="M132" s="93" t="s">
        <v>312</v>
      </c>
    </row>
    <row r="133" spans="3:13" ht="32" thickBot="1" x14ac:dyDescent="0.4">
      <c r="C133" s="92" t="s">
        <v>313</v>
      </c>
      <c r="D133" s="79">
        <v>1</v>
      </c>
      <c r="E133" s="79">
        <v>0.50000000000000011</v>
      </c>
      <c r="F133" s="79">
        <v>0.50000000000000011</v>
      </c>
      <c r="G133" s="79">
        <v>0.50000000000000011</v>
      </c>
      <c r="H133" s="79">
        <v>0.50000000000000011</v>
      </c>
      <c r="I133" s="79">
        <v>0.50000000000000011</v>
      </c>
      <c r="J133" s="79">
        <v>0.50000000000000011</v>
      </c>
      <c r="K133" s="79">
        <v>0.50000000000000011</v>
      </c>
      <c r="L133" s="79"/>
      <c r="M133" s="93" t="s">
        <v>314</v>
      </c>
    </row>
    <row r="134" spans="3:13" ht="32" thickBot="1" x14ac:dyDescent="0.4">
      <c r="C134" s="92" t="s">
        <v>315</v>
      </c>
      <c r="D134" s="72">
        <v>0.99999000000000005</v>
      </c>
      <c r="E134" s="72">
        <v>0.99999000000000005</v>
      </c>
      <c r="F134" s="72">
        <v>0.99999000000000005</v>
      </c>
      <c r="G134" s="72">
        <v>0</v>
      </c>
      <c r="H134" s="72">
        <v>0</v>
      </c>
      <c r="I134" s="72">
        <v>0</v>
      </c>
      <c r="J134" s="72">
        <v>0.47499999999999998</v>
      </c>
      <c r="K134" s="72">
        <v>0.47499999999999998</v>
      </c>
      <c r="L134" s="79"/>
      <c r="M134" s="93" t="s">
        <v>316</v>
      </c>
    </row>
    <row r="135" spans="3:13" ht="32" thickBot="1" x14ac:dyDescent="0.4">
      <c r="C135" s="92" t="s">
        <v>317</v>
      </c>
      <c r="D135" s="72">
        <v>0</v>
      </c>
      <c r="E135" s="72">
        <v>9.0398000000000006E-2</v>
      </c>
      <c r="F135" s="72">
        <v>1.5702000000000001E-2</v>
      </c>
      <c r="G135" s="72">
        <v>0</v>
      </c>
      <c r="H135" s="72">
        <v>0</v>
      </c>
      <c r="I135" s="72">
        <v>0</v>
      </c>
      <c r="J135" s="72">
        <v>0.44427800000000001</v>
      </c>
      <c r="K135" s="72">
        <v>0.44427800000000001</v>
      </c>
      <c r="L135" s="79"/>
      <c r="M135" s="93" t="s">
        <v>318</v>
      </c>
    </row>
    <row r="136" spans="3:13" ht="32" thickBot="1" x14ac:dyDescent="0.4">
      <c r="C136" s="92" t="s">
        <v>319</v>
      </c>
      <c r="D136" s="72">
        <v>0.57499999999999996</v>
      </c>
      <c r="E136" s="72">
        <v>0.57499999999999996</v>
      </c>
      <c r="F136" s="72">
        <v>0.57499999999999996</v>
      </c>
      <c r="G136" s="72">
        <v>0.57499999999999996</v>
      </c>
      <c r="H136" s="72">
        <v>0.57499999999999996</v>
      </c>
      <c r="I136" s="72">
        <v>0.32500000000000001</v>
      </c>
      <c r="J136" s="72">
        <v>0.38500000000000001</v>
      </c>
      <c r="K136" s="72">
        <v>0.38500000000000001</v>
      </c>
      <c r="L136" s="79"/>
      <c r="M136" s="93" t="s">
        <v>320</v>
      </c>
    </row>
    <row r="137" spans="3:13" ht="32" thickBot="1" x14ac:dyDescent="0.4">
      <c r="C137" s="92" t="s">
        <v>321</v>
      </c>
      <c r="D137" s="72">
        <v>0</v>
      </c>
      <c r="E137" s="72">
        <v>0</v>
      </c>
      <c r="F137" s="72">
        <v>0.37567699999999998</v>
      </c>
      <c r="G137" s="72">
        <v>0.37567699999999998</v>
      </c>
      <c r="H137" s="72">
        <v>0.37567699999999998</v>
      </c>
      <c r="I137" s="72">
        <v>0.37567699999999998</v>
      </c>
      <c r="J137" s="72">
        <v>0</v>
      </c>
      <c r="K137" s="72">
        <v>0.308506</v>
      </c>
      <c r="L137" s="79"/>
      <c r="M137" s="93" t="s">
        <v>322</v>
      </c>
    </row>
    <row r="138" spans="3:13" ht="32" thickBot="1" x14ac:dyDescent="0.4">
      <c r="C138" s="92" t="s">
        <v>323</v>
      </c>
      <c r="D138" s="79">
        <v>0.302618</v>
      </c>
      <c r="E138" s="79">
        <v>0.302618</v>
      </c>
      <c r="F138" s="79">
        <v>0.48217100000000002</v>
      </c>
      <c r="G138" s="79">
        <v>0.302618</v>
      </c>
      <c r="H138" s="79">
        <v>0.302618</v>
      </c>
      <c r="I138" s="79">
        <v>0.302618</v>
      </c>
      <c r="J138" s="79">
        <v>0.302618</v>
      </c>
      <c r="K138" s="79">
        <v>0.302618</v>
      </c>
      <c r="L138" s="79"/>
      <c r="M138" s="93" t="s">
        <v>324</v>
      </c>
    </row>
    <row r="139" spans="3:13" ht="32" thickBot="1" x14ac:dyDescent="0.4">
      <c r="C139" s="92" t="s">
        <v>325</v>
      </c>
      <c r="D139" s="79">
        <v>0.3</v>
      </c>
      <c r="E139" s="79">
        <v>0.3</v>
      </c>
      <c r="F139" s="79">
        <v>0.3</v>
      </c>
      <c r="G139" s="79">
        <v>0.3</v>
      </c>
      <c r="H139" s="79">
        <v>0.3</v>
      </c>
      <c r="I139" s="79">
        <v>0.3</v>
      </c>
      <c r="J139" s="79">
        <v>0.3</v>
      </c>
      <c r="K139" s="79">
        <v>0.3</v>
      </c>
      <c r="L139" s="79"/>
      <c r="M139" s="93" t="s">
        <v>326</v>
      </c>
    </row>
    <row r="140" spans="3:13" ht="32" thickBot="1" x14ac:dyDescent="0.4">
      <c r="C140" s="92" t="s">
        <v>327</v>
      </c>
      <c r="D140" s="72">
        <v>0</v>
      </c>
      <c r="E140" s="72">
        <v>0</v>
      </c>
      <c r="F140" s="72">
        <v>0</v>
      </c>
      <c r="G140" s="72">
        <v>0</v>
      </c>
      <c r="H140" s="72">
        <v>0.124484</v>
      </c>
      <c r="I140" s="72">
        <v>0</v>
      </c>
      <c r="J140" s="72">
        <v>0.26674999999999999</v>
      </c>
      <c r="K140" s="72">
        <v>0.29609249999999998</v>
      </c>
      <c r="L140" s="79"/>
      <c r="M140" s="93" t="s">
        <v>328</v>
      </c>
    </row>
    <row r="141" spans="3:13" ht="32" thickBot="1" x14ac:dyDescent="0.4">
      <c r="C141" s="92" t="s">
        <v>329</v>
      </c>
      <c r="D141" s="72">
        <v>2.6960350000000002</v>
      </c>
      <c r="E141" s="72">
        <v>0.25</v>
      </c>
      <c r="F141" s="72">
        <v>0.25</v>
      </c>
      <c r="G141" s="72">
        <v>4.1078089999999996</v>
      </c>
      <c r="H141" s="72">
        <v>0.25</v>
      </c>
      <c r="I141" s="72">
        <v>0.25</v>
      </c>
      <c r="J141" s="72">
        <v>0.25</v>
      </c>
      <c r="K141" s="72">
        <v>0.25</v>
      </c>
      <c r="L141" s="79"/>
      <c r="M141" s="93" t="s">
        <v>330</v>
      </c>
    </row>
    <row r="142" spans="3:13" ht="32" thickBot="1" x14ac:dyDescent="0.4">
      <c r="C142" s="92" t="s">
        <v>331</v>
      </c>
      <c r="D142" s="72">
        <v>0.25</v>
      </c>
      <c r="E142" s="72">
        <v>0.25</v>
      </c>
      <c r="F142" s="72">
        <v>0.25</v>
      </c>
      <c r="G142" s="72">
        <v>0.25</v>
      </c>
      <c r="H142" s="72">
        <v>0.25</v>
      </c>
      <c r="I142" s="72">
        <v>0.25</v>
      </c>
      <c r="J142" s="72">
        <v>0.25</v>
      </c>
      <c r="K142" s="72">
        <v>0.25</v>
      </c>
      <c r="L142" s="79"/>
      <c r="M142" s="93" t="s">
        <v>332</v>
      </c>
    </row>
    <row r="143" spans="3:13" ht="32" thickBot="1" x14ac:dyDescent="0.4">
      <c r="C143" s="92" t="s">
        <v>333</v>
      </c>
      <c r="D143" s="72">
        <v>0.2</v>
      </c>
      <c r="E143" s="72">
        <v>0.2</v>
      </c>
      <c r="F143" s="72">
        <v>0.2</v>
      </c>
      <c r="G143" s="72">
        <v>0.2</v>
      </c>
      <c r="H143" s="72">
        <v>0.2</v>
      </c>
      <c r="I143" s="72">
        <v>0.2</v>
      </c>
      <c r="J143" s="72">
        <v>0.2</v>
      </c>
      <c r="K143" s="72">
        <v>0.2</v>
      </c>
      <c r="L143" s="79"/>
      <c r="M143" s="93" t="s">
        <v>334</v>
      </c>
    </row>
    <row r="144" spans="3:13" ht="32" thickBot="1" x14ac:dyDescent="0.4">
      <c r="C144" s="92" t="s">
        <v>335</v>
      </c>
      <c r="D144" s="72">
        <v>0</v>
      </c>
      <c r="E144" s="72">
        <v>0</v>
      </c>
      <c r="F144" s="72">
        <v>0</v>
      </c>
      <c r="G144" s="72">
        <v>0</v>
      </c>
      <c r="H144" s="72">
        <v>0</v>
      </c>
      <c r="I144" s="72">
        <v>5.4169000000000002E-2</v>
      </c>
      <c r="J144" s="72">
        <v>0</v>
      </c>
      <c r="K144" s="72">
        <v>0.135578</v>
      </c>
      <c r="L144" s="79"/>
      <c r="M144" s="93" t="s">
        <v>336</v>
      </c>
    </row>
    <row r="145" spans="3:13" ht="32" thickBot="1" x14ac:dyDescent="0.4">
      <c r="C145" s="92" t="s">
        <v>337</v>
      </c>
      <c r="D145" s="72">
        <v>0</v>
      </c>
      <c r="E145" s="72">
        <v>0</v>
      </c>
      <c r="F145" s="72">
        <v>0</v>
      </c>
      <c r="G145" s="72">
        <v>0</v>
      </c>
      <c r="H145" s="72">
        <v>0.30637900000000001</v>
      </c>
      <c r="I145" s="72">
        <v>9.9999999999999995E-7</v>
      </c>
      <c r="J145" s="72">
        <v>7.5112999999999999E-2</v>
      </c>
      <c r="K145" s="72">
        <v>0.13337542999999999</v>
      </c>
      <c r="L145" s="79"/>
      <c r="M145" s="93" t="s">
        <v>338</v>
      </c>
    </row>
    <row r="146" spans="3:13" ht="32" thickBot="1" x14ac:dyDescent="0.4">
      <c r="C146" s="92" t="s">
        <v>339</v>
      </c>
      <c r="D146" s="79">
        <v>0</v>
      </c>
      <c r="E146" s="79">
        <v>0</v>
      </c>
      <c r="F146" s="79">
        <v>0</v>
      </c>
      <c r="G146" s="79">
        <v>0</v>
      </c>
      <c r="H146" s="79">
        <v>0</v>
      </c>
      <c r="I146" s="79">
        <v>0.1203285</v>
      </c>
      <c r="J146" s="79">
        <v>9.5716750000000003E-2</v>
      </c>
      <c r="K146" s="79">
        <v>0.10624559250000001</v>
      </c>
      <c r="L146" s="79"/>
      <c r="M146" s="93" t="s">
        <v>340</v>
      </c>
    </row>
    <row r="147" spans="3:13" ht="32" thickBot="1" x14ac:dyDescent="0.4">
      <c r="C147" s="92" t="s">
        <v>341</v>
      </c>
      <c r="D147" s="79">
        <v>0</v>
      </c>
      <c r="E147" s="79">
        <v>0</v>
      </c>
      <c r="F147" s="79">
        <v>0</v>
      </c>
      <c r="G147" s="79">
        <v>0</v>
      </c>
      <c r="H147" s="79">
        <v>0</v>
      </c>
      <c r="I147" s="79">
        <v>0</v>
      </c>
      <c r="J147" s="79">
        <v>0.1</v>
      </c>
      <c r="K147" s="79">
        <v>0.1</v>
      </c>
      <c r="L147" s="79"/>
      <c r="M147" s="93" t="s">
        <v>342</v>
      </c>
    </row>
    <row r="148" spans="3:13" ht="32" thickBot="1" x14ac:dyDescent="0.4">
      <c r="C148" s="92" t="s">
        <v>343</v>
      </c>
      <c r="D148" s="72">
        <v>4.9869657280000004</v>
      </c>
      <c r="E148" s="72">
        <v>6.3498126760000009</v>
      </c>
      <c r="F148" s="72">
        <v>6.2991965259999985</v>
      </c>
      <c r="G148" s="72">
        <v>6.4840318780000006</v>
      </c>
      <c r="H148" s="72">
        <v>5.0801319999999999</v>
      </c>
      <c r="I148" s="72">
        <v>1.1913684499999999</v>
      </c>
      <c r="J148" s="72">
        <v>0.1</v>
      </c>
      <c r="K148" s="72">
        <v>0.1</v>
      </c>
      <c r="L148" s="79"/>
      <c r="M148" s="93" t="s">
        <v>344</v>
      </c>
    </row>
    <row r="149" spans="3:13" ht="32" thickBot="1" x14ac:dyDescent="0.4">
      <c r="C149" s="92" t="s">
        <v>345</v>
      </c>
      <c r="D149" s="72">
        <v>0.1</v>
      </c>
      <c r="E149" s="72">
        <v>0.1</v>
      </c>
      <c r="F149" s="72">
        <v>0.1</v>
      </c>
      <c r="G149" s="72">
        <v>0.1</v>
      </c>
      <c r="H149" s="72">
        <v>0.1</v>
      </c>
      <c r="I149" s="72">
        <v>0.1</v>
      </c>
      <c r="J149" s="72">
        <v>0.1</v>
      </c>
      <c r="K149" s="72">
        <v>0.1</v>
      </c>
      <c r="L149" s="79"/>
      <c r="M149" s="93" t="s">
        <v>346</v>
      </c>
    </row>
    <row r="150" spans="3:13" ht="32" thickBot="1" x14ac:dyDescent="0.4">
      <c r="C150" s="92" t="s">
        <v>347</v>
      </c>
      <c r="D150" s="72">
        <v>9.6306630999999996</v>
      </c>
      <c r="E150" s="72">
        <v>10.564191800000001</v>
      </c>
      <c r="F150" s="72">
        <v>9.7706420000000005</v>
      </c>
      <c r="G150" s="72">
        <v>19.184345</v>
      </c>
      <c r="H150" s="72">
        <v>19.105343999999999</v>
      </c>
      <c r="I150" s="72">
        <v>19.184345</v>
      </c>
      <c r="J150" s="72">
        <v>7.9001000000000002E-2</v>
      </c>
      <c r="K150" s="72">
        <v>7.9001000000000002E-2</v>
      </c>
      <c r="L150" s="79"/>
      <c r="M150" s="93" t="s">
        <v>348</v>
      </c>
    </row>
    <row r="151" spans="3:13" ht="32" thickBot="1" x14ac:dyDescent="0.4">
      <c r="C151" s="92" t="s">
        <v>349</v>
      </c>
      <c r="D151" s="72">
        <v>0</v>
      </c>
      <c r="E151" s="72">
        <v>0</v>
      </c>
      <c r="F151" s="72">
        <v>0</v>
      </c>
      <c r="G151" s="72">
        <v>0</v>
      </c>
      <c r="H151" s="72">
        <v>0</v>
      </c>
      <c r="I151" s="72">
        <v>0</v>
      </c>
      <c r="J151" s="72">
        <v>0</v>
      </c>
      <c r="K151" s="72">
        <v>0.05</v>
      </c>
      <c r="L151" s="79"/>
      <c r="M151" s="93" t="s">
        <v>350</v>
      </c>
    </row>
    <row r="152" spans="3:13" ht="32" thickBot="1" x14ac:dyDescent="0.4">
      <c r="C152" s="92" t="s">
        <v>351</v>
      </c>
      <c r="D152" s="79">
        <v>0</v>
      </c>
      <c r="E152" s="79">
        <v>0</v>
      </c>
      <c r="F152" s="79">
        <v>0</v>
      </c>
      <c r="G152" s="79">
        <v>0</v>
      </c>
      <c r="H152" s="79">
        <v>0</v>
      </c>
      <c r="I152" s="79">
        <v>0</v>
      </c>
      <c r="J152" s="79">
        <v>6.5870999999999999E-2</v>
      </c>
      <c r="K152" s="79">
        <v>4.4195999999999999E-2</v>
      </c>
      <c r="L152" s="79"/>
      <c r="M152" s="93" t="s">
        <v>352</v>
      </c>
    </row>
    <row r="153" spans="3:13" ht="32" thickBot="1" x14ac:dyDescent="0.4">
      <c r="C153" s="92" t="s">
        <v>353</v>
      </c>
      <c r="D153" s="72">
        <v>0.03</v>
      </c>
      <c r="E153" s="72">
        <v>0.03</v>
      </c>
      <c r="F153" s="72">
        <v>0.03</v>
      </c>
      <c r="G153" s="72">
        <v>0.03</v>
      </c>
      <c r="H153" s="72">
        <v>0.03</v>
      </c>
      <c r="I153" s="72">
        <v>0.03</v>
      </c>
      <c r="J153" s="72">
        <v>0.03</v>
      </c>
      <c r="K153" s="72">
        <v>0.03</v>
      </c>
      <c r="L153" s="79"/>
      <c r="M153" s="93" t="s">
        <v>354</v>
      </c>
    </row>
    <row r="154" spans="3:13" ht="32" thickBot="1" x14ac:dyDescent="0.4">
      <c r="C154" s="92" t="s">
        <v>355</v>
      </c>
      <c r="D154" s="72">
        <v>0</v>
      </c>
      <c r="E154" s="72">
        <v>0</v>
      </c>
      <c r="F154" s="72">
        <v>0</v>
      </c>
      <c r="G154" s="72">
        <v>0</v>
      </c>
      <c r="H154" s="72">
        <v>2.5000000000000001E-2</v>
      </c>
      <c r="I154" s="72">
        <v>2.5000000000000001E-2</v>
      </c>
      <c r="J154" s="72">
        <v>2.5000000000000001E-2</v>
      </c>
      <c r="K154" s="72">
        <v>2.5000000000000001E-2</v>
      </c>
      <c r="L154" s="79"/>
      <c r="M154" s="93" t="s">
        <v>356</v>
      </c>
    </row>
    <row r="155" spans="3:13" ht="32" thickBot="1" x14ac:dyDescent="0.4">
      <c r="C155" s="92" t="s">
        <v>357</v>
      </c>
      <c r="D155" s="72">
        <v>0</v>
      </c>
      <c r="E155" s="72">
        <v>0</v>
      </c>
      <c r="F155" s="72">
        <v>0</v>
      </c>
      <c r="G155" s="72">
        <v>0.14935300000000001</v>
      </c>
      <c r="H155" s="72">
        <v>0.29870600000000003</v>
      </c>
      <c r="I155" s="72">
        <v>0.14935300000000001</v>
      </c>
      <c r="J155" s="72">
        <v>0</v>
      </c>
      <c r="K155" s="72">
        <v>0</v>
      </c>
      <c r="L155" s="79"/>
      <c r="M155" s="93" t="s">
        <v>358</v>
      </c>
    </row>
    <row r="156" spans="3:13" ht="32" thickBot="1" x14ac:dyDescent="0.4">
      <c r="C156" s="92" t="s">
        <v>359</v>
      </c>
      <c r="D156" s="72">
        <v>1.2486606248281484</v>
      </c>
      <c r="E156" s="72">
        <v>0.86830102137520182</v>
      </c>
      <c r="F156" s="72">
        <v>0.86202895581637295</v>
      </c>
      <c r="G156" s="72">
        <v>1.8534999999999999E-2</v>
      </c>
      <c r="H156" s="72">
        <v>0</v>
      </c>
      <c r="I156" s="72">
        <v>0</v>
      </c>
      <c r="J156" s="72">
        <v>0</v>
      </c>
      <c r="K156" s="72">
        <v>0</v>
      </c>
      <c r="L156" s="79"/>
      <c r="M156" s="93" t="s">
        <v>360</v>
      </c>
    </row>
    <row r="157" spans="3:13" ht="32" thickBot="1" x14ac:dyDescent="0.4">
      <c r="C157" s="92" t="s">
        <v>361</v>
      </c>
      <c r="D157" s="72">
        <v>9.3353238000000012</v>
      </c>
      <c r="E157" s="72">
        <v>5.7083090999999992</v>
      </c>
      <c r="F157" s="72">
        <v>4.1256187500000001</v>
      </c>
      <c r="G157" s="72">
        <v>0</v>
      </c>
      <c r="H157" s="72">
        <v>0</v>
      </c>
      <c r="I157" s="72">
        <v>0</v>
      </c>
      <c r="J157" s="72">
        <v>0</v>
      </c>
      <c r="K157" s="72">
        <v>0</v>
      </c>
      <c r="L157" s="79"/>
      <c r="M157" s="93" t="s">
        <v>362</v>
      </c>
    </row>
    <row r="158" spans="3:13" ht="32" thickBot="1" x14ac:dyDescent="0.4">
      <c r="C158" s="92" t="s">
        <v>363</v>
      </c>
      <c r="D158" s="72">
        <v>0</v>
      </c>
      <c r="E158" s="72">
        <v>0</v>
      </c>
      <c r="F158" s="72">
        <v>0</v>
      </c>
      <c r="G158" s="72">
        <v>0</v>
      </c>
      <c r="H158" s="72">
        <v>0</v>
      </c>
      <c r="I158" s="72">
        <v>0</v>
      </c>
      <c r="J158" s="72">
        <v>0</v>
      </c>
      <c r="K158" s="72">
        <v>0</v>
      </c>
      <c r="L158" s="79"/>
      <c r="M158" s="93" t="s">
        <v>364</v>
      </c>
    </row>
    <row r="159" spans="3:13" ht="32" thickBot="1" x14ac:dyDescent="0.4">
      <c r="C159" s="92" t="s">
        <v>365</v>
      </c>
      <c r="D159" s="79">
        <v>2.907902145</v>
      </c>
      <c r="E159" s="79">
        <v>2.1366298640000001</v>
      </c>
      <c r="F159" s="79">
        <v>2.2736129119999999</v>
      </c>
      <c r="G159" s="79">
        <v>2.132693701</v>
      </c>
      <c r="H159" s="79">
        <v>0</v>
      </c>
      <c r="I159" s="79">
        <v>0</v>
      </c>
      <c r="J159" s="79">
        <v>0</v>
      </c>
      <c r="K159" s="79">
        <v>0</v>
      </c>
      <c r="L159" s="79"/>
      <c r="M159" s="93" t="s">
        <v>366</v>
      </c>
    </row>
    <row r="160" spans="3:13" ht="32" thickBot="1" x14ac:dyDescent="0.4">
      <c r="C160" s="92" t="s">
        <v>367</v>
      </c>
      <c r="D160" s="79">
        <v>0</v>
      </c>
      <c r="E160" s="79">
        <v>0</v>
      </c>
      <c r="F160" s="79">
        <v>0</v>
      </c>
      <c r="G160" s="79">
        <v>0.17374999999999999</v>
      </c>
      <c r="H160" s="79">
        <v>0</v>
      </c>
      <c r="I160" s="79">
        <v>0</v>
      </c>
      <c r="J160" s="79">
        <v>0</v>
      </c>
      <c r="K160" s="79">
        <v>0</v>
      </c>
      <c r="L160" s="79"/>
      <c r="M160" s="93" t="s">
        <v>368</v>
      </c>
    </row>
    <row r="161" spans="3:13" ht="32" thickBot="1" x14ac:dyDescent="0.4">
      <c r="C161" s="92" t="s">
        <v>369</v>
      </c>
      <c r="D161" s="72">
        <v>0</v>
      </c>
      <c r="E161" s="72">
        <v>0.10567</v>
      </c>
      <c r="F161" s="72">
        <v>5.8624999999999997E-2</v>
      </c>
      <c r="G161" s="72">
        <v>0.138571</v>
      </c>
      <c r="H161" s="72">
        <v>0</v>
      </c>
      <c r="I161" s="72">
        <v>0</v>
      </c>
      <c r="J161" s="72">
        <v>0</v>
      </c>
      <c r="K161" s="72">
        <v>0</v>
      </c>
      <c r="L161" s="79"/>
      <c r="M161" s="93" t="s">
        <v>370</v>
      </c>
    </row>
    <row r="162" spans="3:13" ht="32" thickBot="1" x14ac:dyDescent="0.4">
      <c r="C162" s="92" t="s">
        <v>371</v>
      </c>
      <c r="D162" s="72">
        <v>0</v>
      </c>
      <c r="E162" s="72">
        <v>0</v>
      </c>
      <c r="F162" s="72">
        <v>0.32552900000000001</v>
      </c>
      <c r="G162" s="72">
        <v>0.32552900000000001</v>
      </c>
      <c r="H162" s="72">
        <v>0</v>
      </c>
      <c r="I162" s="72">
        <v>0</v>
      </c>
      <c r="J162" s="72">
        <v>0</v>
      </c>
      <c r="K162" s="72">
        <v>0</v>
      </c>
      <c r="L162" s="79"/>
      <c r="M162" s="93" t="s">
        <v>372</v>
      </c>
    </row>
    <row r="163" spans="3:13" ht="32" thickBot="1" x14ac:dyDescent="0.4">
      <c r="C163" s="92" t="s">
        <v>373</v>
      </c>
      <c r="D163" s="72">
        <v>0</v>
      </c>
      <c r="E163" s="72">
        <v>0</v>
      </c>
      <c r="F163" s="72">
        <v>0</v>
      </c>
      <c r="G163" s="72">
        <v>5.3647E-2</v>
      </c>
      <c r="H163" s="72">
        <v>5.3647E-2</v>
      </c>
      <c r="I163" s="72">
        <v>5.3647E-2</v>
      </c>
      <c r="J163" s="72">
        <v>0</v>
      </c>
      <c r="K163" s="72">
        <v>0</v>
      </c>
      <c r="L163" s="79"/>
      <c r="M163" s="93" t="s">
        <v>374</v>
      </c>
    </row>
    <row r="164" spans="3:13" ht="32" thickBot="1" x14ac:dyDescent="0.4">
      <c r="C164" s="92" t="s">
        <v>375</v>
      </c>
      <c r="D164" s="72">
        <v>0</v>
      </c>
      <c r="E164" s="72">
        <v>0</v>
      </c>
      <c r="F164" s="72">
        <v>0</v>
      </c>
      <c r="G164" s="72">
        <v>0.12885199999999999</v>
      </c>
      <c r="H164" s="72">
        <v>0</v>
      </c>
      <c r="I164" s="72">
        <v>0</v>
      </c>
      <c r="J164" s="72">
        <v>0</v>
      </c>
      <c r="K164" s="72">
        <v>0</v>
      </c>
      <c r="L164" s="79"/>
      <c r="M164" s="93" t="s">
        <v>376</v>
      </c>
    </row>
    <row r="165" spans="3:13" ht="32" thickBot="1" x14ac:dyDescent="0.4">
      <c r="C165" s="92" t="s">
        <v>377</v>
      </c>
      <c r="D165" s="79">
        <v>0</v>
      </c>
      <c r="E165" s="79">
        <v>0</v>
      </c>
      <c r="F165" s="79">
        <v>0</v>
      </c>
      <c r="G165" s="79">
        <v>3.9781420000000001</v>
      </c>
      <c r="H165" s="79">
        <v>4.1793380000000004</v>
      </c>
      <c r="I165" s="79">
        <v>3.9781420000000001</v>
      </c>
      <c r="J165" s="79">
        <v>0</v>
      </c>
      <c r="K165" s="79">
        <v>0</v>
      </c>
      <c r="L165" s="79"/>
      <c r="M165" s="93" t="s">
        <v>378</v>
      </c>
    </row>
    <row r="166" spans="3:13" ht="32" thickBot="1" x14ac:dyDescent="0.4">
      <c r="C166" s="92" t="s">
        <v>379</v>
      </c>
      <c r="D166" s="79">
        <v>0.75</v>
      </c>
      <c r="E166" s="79">
        <v>0</v>
      </c>
      <c r="F166" s="79">
        <v>0</v>
      </c>
      <c r="G166" s="79">
        <v>0</v>
      </c>
      <c r="H166" s="79">
        <v>0</v>
      </c>
      <c r="I166" s="79">
        <v>0</v>
      </c>
      <c r="J166" s="79">
        <v>0</v>
      </c>
      <c r="K166" s="79">
        <v>0</v>
      </c>
      <c r="L166" s="79"/>
      <c r="M166" s="93" t="s">
        <v>380</v>
      </c>
    </row>
    <row r="167" spans="3:13" ht="32" thickBot="1" x14ac:dyDescent="0.4">
      <c r="C167" s="92" t="s">
        <v>381</v>
      </c>
      <c r="D167" s="72">
        <v>0</v>
      </c>
      <c r="E167" s="72">
        <v>0.439307</v>
      </c>
      <c r="F167" s="72">
        <v>0.439307</v>
      </c>
      <c r="G167" s="72">
        <v>0.38434600000000002</v>
      </c>
      <c r="H167" s="72">
        <v>0.39558500000000002</v>
      </c>
      <c r="I167" s="72">
        <v>0.39558500000000002</v>
      </c>
      <c r="J167" s="72">
        <v>0</v>
      </c>
      <c r="K167" s="72">
        <v>0</v>
      </c>
      <c r="L167" s="79"/>
      <c r="M167" s="93" t="s">
        <v>382</v>
      </c>
    </row>
    <row r="168" spans="3:13" ht="32" thickBot="1" x14ac:dyDescent="0.4">
      <c r="C168" s="92" t="s">
        <v>437</v>
      </c>
      <c r="D168" s="72">
        <v>7601.8529627875196</v>
      </c>
      <c r="E168" s="72">
        <v>10299.675978837051</v>
      </c>
      <c r="F168" s="72">
        <v>5428.9310149645489</v>
      </c>
      <c r="G168" s="72">
        <v>6142.6746546649019</v>
      </c>
      <c r="H168" s="72">
        <v>6608.0711672134312</v>
      </c>
      <c r="I168" s="72">
        <v>4572.5572575665637</v>
      </c>
      <c r="J168" s="72">
        <v>1724.8150185367954</v>
      </c>
      <c r="K168" s="72">
        <v>2655.272737767928</v>
      </c>
      <c r="L168" s="79"/>
      <c r="M168" s="93" t="s">
        <v>436</v>
      </c>
    </row>
    <row r="169" spans="3:13" ht="31.5" x14ac:dyDescent="0.35">
      <c r="C169" s="92" t="s">
        <v>383</v>
      </c>
      <c r="D169" s="74">
        <f t="shared" ref="D169:K169" si="0">SUM(D14:D168)</f>
        <v>408229.72589751042</v>
      </c>
      <c r="E169" s="74">
        <f t="shared" si="0"/>
        <v>496241.46951308893</v>
      </c>
      <c r="F169" s="74">
        <f t="shared" si="0"/>
        <v>501813.58092075196</v>
      </c>
      <c r="G169" s="74">
        <f t="shared" si="0"/>
        <v>550077.12687276374</v>
      </c>
      <c r="H169" s="74">
        <f t="shared" si="0"/>
        <v>559402.16354947258</v>
      </c>
      <c r="I169" s="74">
        <f t="shared" si="0"/>
        <v>570720.13125859422</v>
      </c>
      <c r="J169" s="74">
        <f t="shared" si="0"/>
        <v>658932.0960069258</v>
      </c>
      <c r="K169" s="74">
        <f t="shared" si="0"/>
        <v>762017.46774833184</v>
      </c>
      <c r="L169" s="79"/>
      <c r="M169" s="93" t="s">
        <v>384</v>
      </c>
    </row>
    <row r="171" spans="3:13" ht="20.5" x14ac:dyDescent="0.8">
      <c r="C171" s="9" t="s">
        <v>50</v>
      </c>
      <c r="D171" s="9"/>
      <c r="E171" s="9"/>
      <c r="F171" s="9"/>
      <c r="G171" s="9"/>
    </row>
    <row r="172" spans="3:13" ht="20.5" x14ac:dyDescent="0.8">
      <c r="C172" s="138" t="s">
        <v>51</v>
      </c>
      <c r="D172" s="138"/>
      <c r="E172" s="138"/>
      <c r="F172" s="138"/>
      <c r="G172" s="8"/>
    </row>
  </sheetData>
  <mergeCells count="7">
    <mergeCell ref="B4:C4"/>
    <mergeCell ref="C172:F172"/>
    <mergeCell ref="F10:G10"/>
    <mergeCell ref="H10:I10"/>
    <mergeCell ref="F11:G11"/>
    <mergeCell ref="H11:I11"/>
    <mergeCell ref="D12:L12"/>
  </mergeCells>
  <hyperlinks>
    <hyperlink ref="B4" location="'(Sec1)'!A1" display="الصفحة الرئيسية Main List" xr:uid="{0EB173EB-0B24-4F26-B560-616C57A4168F}"/>
  </hyperlinks>
  <pageMargins left="0.7" right="0.7" top="0.75" bottom="0.75" header="0.3" footer="0.3"/>
  <pageSetup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07C29-8D0A-428A-9E10-2BDF3C805DA9}">
  <sheetPr>
    <pageSetUpPr autoPageBreaks="0"/>
  </sheetPr>
  <dimension ref="A1:EG175"/>
  <sheetViews>
    <sheetView showGridLines="0" topLeftCell="A150" zoomScale="34" zoomScaleNormal="100" workbookViewId="0">
      <selection activeCell="A174" sqref="A174:XFD174"/>
    </sheetView>
  </sheetViews>
  <sheetFormatPr defaultRowHeight="14.5" x14ac:dyDescent="0.35"/>
  <cols>
    <col min="3" max="3" width="53" customWidth="1"/>
    <col min="4" max="12" width="25.6328125" customWidth="1"/>
    <col min="13" max="13" width="50.54296875" customWidth="1"/>
  </cols>
  <sheetData>
    <row r="1" spans="1:137" s="10" customFormat="1" ht="25.5" x14ac:dyDescent="1">
      <c r="A1" s="30"/>
      <c r="B1" s="30"/>
      <c r="C1" s="30"/>
      <c r="D1" s="30"/>
      <c r="E1" s="30"/>
      <c r="F1" s="30"/>
      <c r="G1" s="30"/>
      <c r="H1" s="30"/>
      <c r="I1" s="30"/>
      <c r="J1" s="32"/>
      <c r="K1" s="32"/>
      <c r="L1" s="30"/>
      <c r="M1" s="30"/>
      <c r="N1" s="30"/>
      <c r="O1" s="30"/>
    </row>
    <row r="2" spans="1:137" s="10" customFormat="1" ht="25.5" x14ac:dyDescent="1">
      <c r="A2" s="30"/>
      <c r="B2" s="30"/>
      <c r="C2" s="30"/>
      <c r="D2" s="30"/>
      <c r="E2" s="30"/>
      <c r="F2" s="30"/>
      <c r="G2" s="32"/>
      <c r="H2" s="32"/>
      <c r="I2" s="32"/>
      <c r="J2" s="32"/>
      <c r="K2" s="33"/>
      <c r="L2" s="33"/>
      <c r="M2" s="33"/>
      <c r="N2" s="32"/>
      <c r="O2" s="32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</row>
    <row r="3" spans="1:137" s="10" customFormat="1" ht="25.5" x14ac:dyDescen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6"/>
      <c r="M3" s="36"/>
      <c r="N3" s="30"/>
      <c r="O3" s="30"/>
    </row>
    <row r="4" spans="1:137" s="10" customFormat="1" ht="25.5" x14ac:dyDescent="1">
      <c r="A4" s="30"/>
      <c r="B4" s="164" t="s">
        <v>10</v>
      </c>
      <c r="C4" s="164"/>
      <c r="D4" s="30"/>
      <c r="E4" s="30"/>
      <c r="F4" s="39"/>
      <c r="G4" s="39"/>
      <c r="H4" s="30"/>
      <c r="I4" s="30"/>
      <c r="J4" s="30"/>
      <c r="K4" s="30"/>
      <c r="L4" s="30"/>
      <c r="M4" s="30"/>
      <c r="N4" s="39"/>
      <c r="O4" s="39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</row>
    <row r="5" spans="1:137" s="13" customFormat="1" ht="25.5" x14ac:dyDescen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</row>
    <row r="6" spans="1:137" s="10" customFormat="1" ht="25.5" x14ac:dyDescent="1">
      <c r="A6"/>
      <c r="B6"/>
      <c r="C6"/>
      <c r="D6"/>
      <c r="E6"/>
      <c r="F6"/>
      <c r="G6"/>
      <c r="H6"/>
      <c r="I6"/>
      <c r="J6"/>
      <c r="K6"/>
      <c r="L6"/>
      <c r="M6"/>
    </row>
    <row r="7" spans="1:137" s="10" customFormat="1" ht="25.5" x14ac:dyDescent="1">
      <c r="A7"/>
      <c r="B7"/>
      <c r="C7"/>
      <c r="D7"/>
      <c r="E7"/>
      <c r="F7"/>
      <c r="G7"/>
      <c r="H7"/>
      <c r="I7"/>
      <c r="J7"/>
      <c r="K7"/>
      <c r="L7"/>
      <c r="M7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</row>
    <row r="8" spans="1:137" s="10" customFormat="1" ht="25.5" x14ac:dyDescent="1">
      <c r="A8"/>
      <c r="B8"/>
      <c r="C8"/>
      <c r="D8"/>
      <c r="E8"/>
      <c r="F8"/>
      <c r="G8"/>
      <c r="H8"/>
      <c r="I8"/>
      <c r="J8"/>
      <c r="K8"/>
      <c r="L8"/>
      <c r="M8"/>
    </row>
    <row r="9" spans="1:137" s="10" customFormat="1" ht="25.5" x14ac:dyDescent="1">
      <c r="A9"/>
      <c r="B9"/>
      <c r="C9"/>
      <c r="D9"/>
      <c r="E9"/>
      <c r="F9"/>
      <c r="G9"/>
      <c r="H9"/>
      <c r="I9"/>
      <c r="J9"/>
      <c r="K9"/>
      <c r="L9"/>
      <c r="M9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</row>
    <row r="10" spans="1:137" s="13" customFormat="1" ht="25.5" x14ac:dyDescent="1">
      <c r="A10"/>
      <c r="B10"/>
      <c r="C10"/>
      <c r="D10"/>
      <c r="E10"/>
      <c r="F10"/>
      <c r="G10"/>
      <c r="H10"/>
      <c r="I10"/>
      <c r="J10"/>
      <c r="K10"/>
      <c r="L10"/>
      <c r="M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</row>
    <row r="11" spans="1:137" ht="35.5" customHeight="1" x14ac:dyDescent="1.35">
      <c r="G11" s="126" t="s">
        <v>386</v>
      </c>
      <c r="H11" s="126"/>
      <c r="I11" s="126"/>
    </row>
    <row r="12" spans="1:137" ht="35.5" x14ac:dyDescent="1.35">
      <c r="G12" s="165" t="s">
        <v>392</v>
      </c>
      <c r="H12" s="165"/>
      <c r="I12" s="165"/>
      <c r="L12" s="1"/>
    </row>
    <row r="13" spans="1:137" ht="34.5" customHeight="1" x14ac:dyDescent="1">
      <c r="E13" s="15"/>
      <c r="F13" s="15"/>
      <c r="G13" s="15"/>
      <c r="H13" s="15"/>
      <c r="I13" s="15"/>
      <c r="J13" s="15"/>
      <c r="K13" s="15"/>
      <c r="L13" s="15"/>
    </row>
    <row r="14" spans="1:137" ht="51.5" customHeight="1" thickBot="1" x14ac:dyDescent="1.55">
      <c r="D14" s="152" t="s">
        <v>429</v>
      </c>
      <c r="E14" s="152"/>
      <c r="F14" s="152"/>
      <c r="G14" s="152"/>
      <c r="H14" s="152"/>
      <c r="I14" s="152"/>
      <c r="J14" s="152"/>
      <c r="K14" s="152"/>
      <c r="L14" s="152"/>
    </row>
    <row r="15" spans="1:137" ht="32" thickBot="1" x14ac:dyDescent="0.4">
      <c r="C15" s="96" t="s">
        <v>74</v>
      </c>
      <c r="D15" s="98">
        <v>2015</v>
      </c>
      <c r="E15" s="98">
        <v>2016</v>
      </c>
      <c r="F15" s="98">
        <v>2017</v>
      </c>
      <c r="G15" s="98">
        <v>2018</v>
      </c>
      <c r="H15" s="98">
        <v>2019</v>
      </c>
      <c r="I15" s="98">
        <v>2020</v>
      </c>
      <c r="J15" s="98">
        <v>2021</v>
      </c>
      <c r="K15" s="98">
        <v>2022</v>
      </c>
      <c r="L15" s="98">
        <v>2023</v>
      </c>
      <c r="M15" s="97" t="s">
        <v>75</v>
      </c>
    </row>
    <row r="16" spans="1:137" ht="32" thickBot="1" x14ac:dyDescent="0.4">
      <c r="C16" s="92" t="s">
        <v>76</v>
      </c>
      <c r="D16" s="79" t="s">
        <v>49</v>
      </c>
      <c r="E16" s="79">
        <v>6522.5745155516379</v>
      </c>
      <c r="F16" s="79">
        <v>1483.684197720921</v>
      </c>
      <c r="G16" s="79">
        <v>5393.6359730322019</v>
      </c>
      <c r="H16" s="79">
        <v>12189.120061186793</v>
      </c>
      <c r="I16" s="79">
        <v>2428.4604412236004</v>
      </c>
      <c r="J16" s="79">
        <v>3566.073656918767</v>
      </c>
      <c r="K16" s="79">
        <v>4636.4340052148282</v>
      </c>
      <c r="L16" s="79"/>
      <c r="M16" s="93" t="s">
        <v>77</v>
      </c>
    </row>
    <row r="17" spans="3:13" ht="32" thickBot="1" x14ac:dyDescent="0.4">
      <c r="C17" s="92" t="s">
        <v>78</v>
      </c>
      <c r="D17" s="79" t="s">
        <v>49</v>
      </c>
      <c r="E17" s="79">
        <v>246.52288303671554</v>
      </c>
      <c r="F17" s="79">
        <v>62.899967007191584</v>
      </c>
      <c r="G17" s="79">
        <v>-715.10780926197208</v>
      </c>
      <c r="H17" s="79">
        <v>129.78827785231755</v>
      </c>
      <c r="I17" s="79">
        <v>25.09839381570033</v>
      </c>
      <c r="J17" s="79">
        <v>44849.337733542226</v>
      </c>
      <c r="K17" s="79">
        <v>51113.436903553855</v>
      </c>
      <c r="L17" s="79"/>
      <c r="M17" s="93" t="s">
        <v>79</v>
      </c>
    </row>
    <row r="18" spans="3:13" ht="32" thickBot="1" x14ac:dyDescent="0.4">
      <c r="C18" s="92" t="s">
        <v>80</v>
      </c>
      <c r="D18" s="72" t="s">
        <v>49</v>
      </c>
      <c r="E18" s="72">
        <v>5805.0263726994463</v>
      </c>
      <c r="F18" s="72">
        <v>-1201.9772577920767</v>
      </c>
      <c r="G18" s="72">
        <v>637.59259032146815</v>
      </c>
      <c r="H18" s="72">
        <v>2294.2286139253661</v>
      </c>
      <c r="I18" s="72">
        <v>2797.912703259643</v>
      </c>
      <c r="J18" s="72">
        <v>6298.3995929866505</v>
      </c>
      <c r="K18" s="72">
        <v>8484.724912975129</v>
      </c>
      <c r="L18" s="72"/>
      <c r="M18" s="93" t="s">
        <v>81</v>
      </c>
    </row>
    <row r="19" spans="3:13" ht="32" thickBot="1" x14ac:dyDescent="0.4">
      <c r="C19" s="92" t="s">
        <v>82</v>
      </c>
      <c r="D19" s="72" t="s">
        <v>49</v>
      </c>
      <c r="E19" s="72">
        <v>9550.6616042400965</v>
      </c>
      <c r="F19" s="72">
        <v>988.54234447814633</v>
      </c>
      <c r="G19" s="72">
        <v>5511.3373624390279</v>
      </c>
      <c r="H19" s="72">
        <v>3107.2981277031413</v>
      </c>
      <c r="I19" s="72">
        <v>-151.58769008886736</v>
      </c>
      <c r="J19" s="72">
        <v>3183.3765623865984</v>
      </c>
      <c r="K19" s="72">
        <v>1561.0517295849495</v>
      </c>
      <c r="L19" s="72"/>
      <c r="M19" s="93" t="s">
        <v>83</v>
      </c>
    </row>
    <row r="20" spans="3:13" ht="32" thickBot="1" x14ac:dyDescent="0.4">
      <c r="C20" s="92" t="s">
        <v>84</v>
      </c>
      <c r="D20" s="72" t="s">
        <v>49</v>
      </c>
      <c r="E20" s="72">
        <v>19845.733961386868</v>
      </c>
      <c r="F20" s="72">
        <v>168.13666449812507</v>
      </c>
      <c r="G20" s="72">
        <v>569.41368677231696</v>
      </c>
      <c r="H20" s="72">
        <v>-17466.714792886665</v>
      </c>
      <c r="I20" s="72">
        <v>545.57252989729454</v>
      </c>
      <c r="J20" s="72">
        <v>17838.34928860049</v>
      </c>
      <c r="K20" s="72">
        <v>11874.547854156686</v>
      </c>
      <c r="L20" s="72"/>
      <c r="M20" s="93" t="s">
        <v>85</v>
      </c>
    </row>
    <row r="21" spans="3:13" ht="32" thickBot="1" x14ac:dyDescent="0.4">
      <c r="C21" s="92" t="s">
        <v>86</v>
      </c>
      <c r="D21" s="72" t="s">
        <v>49</v>
      </c>
      <c r="E21" s="72">
        <v>2188.7397661024515</v>
      </c>
      <c r="F21" s="72">
        <v>517.6812623074967</v>
      </c>
      <c r="G21" s="72">
        <v>5709.0642434701431</v>
      </c>
      <c r="H21" s="72">
        <v>2189.3911301631601</v>
      </c>
      <c r="I21" s="72">
        <v>9000.3414831580139</v>
      </c>
      <c r="J21" s="72">
        <v>-135.2643953588493</v>
      </c>
      <c r="K21" s="72">
        <v>3701.3002991022577</v>
      </c>
      <c r="L21" s="72"/>
      <c r="M21" s="93" t="s">
        <v>87</v>
      </c>
    </row>
    <row r="22" spans="3:13" ht="32" thickBot="1" x14ac:dyDescent="0.4">
      <c r="C22" s="92" t="s">
        <v>88</v>
      </c>
      <c r="D22" s="72" t="s">
        <v>49</v>
      </c>
      <c r="E22" s="72">
        <v>4042.9198372729866</v>
      </c>
      <c r="F22" s="72">
        <v>614.76719725996452</v>
      </c>
      <c r="G22" s="72">
        <v>3831.3996433978414</v>
      </c>
      <c r="H22" s="72">
        <v>5303.3050699620799</v>
      </c>
      <c r="I22" s="72">
        <v>-840.58466238356539</v>
      </c>
      <c r="J22" s="72">
        <v>1369.4796428016095</v>
      </c>
      <c r="K22" s="72">
        <v>2005.1474688052642</v>
      </c>
      <c r="L22" s="72"/>
      <c r="M22" s="93" t="s">
        <v>89</v>
      </c>
    </row>
    <row r="23" spans="3:13" ht="32" thickBot="1" x14ac:dyDescent="0.4">
      <c r="C23" s="92" t="s">
        <v>90</v>
      </c>
      <c r="D23" s="72" t="s">
        <v>49</v>
      </c>
      <c r="E23" s="72">
        <v>779.83436774403106</v>
      </c>
      <c r="F23" s="72">
        <v>-76.377477206435856</v>
      </c>
      <c r="G23" s="72">
        <v>1087.4989597044939</v>
      </c>
      <c r="H23" s="72">
        <v>1194.0159886029705</v>
      </c>
      <c r="I23" s="72">
        <v>-5.2380929093235729</v>
      </c>
      <c r="J23" s="72">
        <v>836.5668587382886</v>
      </c>
      <c r="K23" s="72">
        <v>-318.35353633304101</v>
      </c>
      <c r="L23" s="72"/>
      <c r="M23" s="93" t="s">
        <v>91</v>
      </c>
    </row>
    <row r="24" spans="3:13" ht="32" thickBot="1" x14ac:dyDescent="0.4">
      <c r="C24" s="92" t="s">
        <v>92</v>
      </c>
      <c r="D24" s="79" t="s">
        <v>49</v>
      </c>
      <c r="E24" s="79">
        <v>8193.6649282819235</v>
      </c>
      <c r="F24" s="79">
        <v>589.38393642137112</v>
      </c>
      <c r="G24" s="79">
        <v>2426.3845097231206</v>
      </c>
      <c r="H24" s="79">
        <v>-9860.4838295179252</v>
      </c>
      <c r="I24" s="79">
        <v>438.85157712336547</v>
      </c>
      <c r="J24" s="79">
        <v>-272.09082322354828</v>
      </c>
      <c r="K24" s="79">
        <v>-1079.6253533816471</v>
      </c>
      <c r="L24" s="79"/>
      <c r="M24" s="93" t="s">
        <v>93</v>
      </c>
    </row>
    <row r="25" spans="3:13" ht="32" thickBot="1" x14ac:dyDescent="0.4">
      <c r="C25" s="92" t="s">
        <v>94</v>
      </c>
      <c r="D25" s="79" t="s">
        <v>49</v>
      </c>
      <c r="E25" s="79">
        <v>7176.7481867041033</v>
      </c>
      <c r="F25" s="79">
        <v>-3821.8834606068872</v>
      </c>
      <c r="G25" s="79">
        <v>469.60981818026983</v>
      </c>
      <c r="H25" s="79">
        <v>-9043.4780810495795</v>
      </c>
      <c r="I25" s="79">
        <v>-462.49298324224895</v>
      </c>
      <c r="J25" s="79">
        <v>1232.5314697640185</v>
      </c>
      <c r="K25" s="79">
        <v>4528.4664758961844</v>
      </c>
      <c r="L25" s="79"/>
      <c r="M25" s="93" t="s">
        <v>95</v>
      </c>
    </row>
    <row r="26" spans="3:13" ht="32" thickBot="1" x14ac:dyDescent="0.4">
      <c r="C26" s="92" t="s">
        <v>96</v>
      </c>
      <c r="D26" s="72" t="s">
        <v>49</v>
      </c>
      <c r="E26" s="72">
        <v>-253.4703617871487</v>
      </c>
      <c r="F26" s="72">
        <v>-778.05991610150318</v>
      </c>
      <c r="G26" s="72">
        <v>183.14048851573779</v>
      </c>
      <c r="H26" s="72">
        <v>2078.8085541630048</v>
      </c>
      <c r="I26" s="72">
        <v>-534.57161099257235</v>
      </c>
      <c r="J26" s="72">
        <v>3332.9037748831338</v>
      </c>
      <c r="K26" s="72">
        <v>485.25474000272169</v>
      </c>
      <c r="L26" s="72"/>
      <c r="M26" s="93" t="s">
        <v>97</v>
      </c>
    </row>
    <row r="27" spans="3:13" ht="32" thickBot="1" x14ac:dyDescent="0.4">
      <c r="C27" s="92" t="s">
        <v>98</v>
      </c>
      <c r="D27" s="79" t="s">
        <v>49</v>
      </c>
      <c r="E27" s="79">
        <v>130.90131698182088</v>
      </c>
      <c r="F27" s="79">
        <v>-25.532943560426624</v>
      </c>
      <c r="G27" s="79">
        <v>101.85659360825248</v>
      </c>
      <c r="H27" s="79">
        <v>1954.5973148635469</v>
      </c>
      <c r="I27" s="79">
        <v>160.22723716159729</v>
      </c>
      <c r="J27" s="79">
        <v>3015.8648107544445</v>
      </c>
      <c r="K27" s="79">
        <v>1020.9289435921038</v>
      </c>
      <c r="L27" s="79"/>
      <c r="M27" s="93" t="s">
        <v>99</v>
      </c>
    </row>
    <row r="28" spans="3:13" ht="32" thickBot="1" x14ac:dyDescent="0.4">
      <c r="C28" s="92" t="s">
        <v>100</v>
      </c>
      <c r="D28" s="79" t="s">
        <v>49</v>
      </c>
      <c r="E28" s="79">
        <v>957.99664900464711</v>
      </c>
      <c r="F28" s="79">
        <v>1545.2476048717481</v>
      </c>
      <c r="G28" s="79">
        <v>866.16029854389046</v>
      </c>
      <c r="H28" s="79">
        <v>-722.88750266721445</v>
      </c>
      <c r="I28" s="79">
        <v>20.662825233152688</v>
      </c>
      <c r="J28" s="79">
        <v>-618.49560159526357</v>
      </c>
      <c r="K28" s="79">
        <v>338.6340125985048</v>
      </c>
      <c r="L28" s="79"/>
      <c r="M28" s="93" t="s">
        <v>430</v>
      </c>
    </row>
    <row r="29" spans="3:13" ht="32" thickBot="1" x14ac:dyDescent="0.4">
      <c r="C29" s="92" t="s">
        <v>102</v>
      </c>
      <c r="D29" s="72" t="s">
        <v>49</v>
      </c>
      <c r="E29" s="72">
        <v>492.27134688038967</v>
      </c>
      <c r="F29" s="72">
        <v>-13.071371920422404</v>
      </c>
      <c r="G29" s="72">
        <v>342.05361431589318</v>
      </c>
      <c r="H29" s="72">
        <v>2296.1486042567312</v>
      </c>
      <c r="I29" s="72">
        <v>-36.447902539390626</v>
      </c>
      <c r="J29" s="72">
        <v>932.67140281656361</v>
      </c>
      <c r="K29" s="72">
        <v>901.94822903032684</v>
      </c>
      <c r="L29" s="72"/>
      <c r="M29" s="93" t="s">
        <v>103</v>
      </c>
    </row>
    <row r="30" spans="3:13" ht="32" thickBot="1" x14ac:dyDescent="0.4">
      <c r="C30" s="92" t="s">
        <v>104</v>
      </c>
      <c r="D30" s="72" t="s">
        <v>49</v>
      </c>
      <c r="E30" s="72">
        <v>-264.17800658396186</v>
      </c>
      <c r="F30" s="72">
        <v>75.073414471491631</v>
      </c>
      <c r="G30" s="72">
        <v>-36.974668798571763</v>
      </c>
      <c r="H30" s="72">
        <v>-716.52841341739907</v>
      </c>
      <c r="I30" s="72">
        <v>37.152210191523281</v>
      </c>
      <c r="J30" s="72">
        <v>-224.66561973898587</v>
      </c>
      <c r="K30" s="72">
        <v>633.18296887910208</v>
      </c>
      <c r="L30" s="72"/>
      <c r="M30" s="93" t="s">
        <v>105</v>
      </c>
    </row>
    <row r="31" spans="3:13" ht="32" thickBot="1" x14ac:dyDescent="0.4">
      <c r="C31" s="92" t="s">
        <v>106</v>
      </c>
      <c r="D31" s="72" t="s">
        <v>49</v>
      </c>
      <c r="E31" s="72">
        <v>1546.8405573828663</v>
      </c>
      <c r="F31" s="72">
        <v>142.88507470814915</v>
      </c>
      <c r="G31" s="72">
        <v>863.53102234781238</v>
      </c>
      <c r="H31" s="72">
        <v>1371.299322674819</v>
      </c>
      <c r="I31" s="72">
        <v>-1118.3460837835794</v>
      </c>
      <c r="J31" s="72">
        <v>81.34806064548647</v>
      </c>
      <c r="K31" s="72">
        <v>942.00672220726995</v>
      </c>
      <c r="L31" s="72"/>
      <c r="M31" s="93" t="s">
        <v>107</v>
      </c>
    </row>
    <row r="32" spans="3:13" ht="32" thickBot="1" x14ac:dyDescent="0.4">
      <c r="C32" s="92" t="s">
        <v>108</v>
      </c>
      <c r="D32" s="72" t="s">
        <v>49</v>
      </c>
      <c r="E32" s="72">
        <v>5121.3332527316097</v>
      </c>
      <c r="F32" s="72">
        <v>278.81979036576462</v>
      </c>
      <c r="G32" s="72">
        <v>119.53179925832474</v>
      </c>
      <c r="H32" s="72">
        <v>-3836.1946703921512</v>
      </c>
      <c r="I32" s="72">
        <v>-542.63302784588893</v>
      </c>
      <c r="J32" s="72">
        <v>-3854.3125278234938</v>
      </c>
      <c r="K32" s="72">
        <v>3553.6561541134906</v>
      </c>
      <c r="L32" s="72"/>
      <c r="M32" s="93" t="s">
        <v>109</v>
      </c>
    </row>
    <row r="33" spans="3:13" ht="32" thickBot="1" x14ac:dyDescent="0.4">
      <c r="C33" s="92" t="s">
        <v>110</v>
      </c>
      <c r="D33" s="72" t="s">
        <v>49</v>
      </c>
      <c r="E33" s="72">
        <v>1402.7945832307978</v>
      </c>
      <c r="F33" s="72">
        <v>157.5183786617726</v>
      </c>
      <c r="G33" s="72">
        <v>1444.6723988238277</v>
      </c>
      <c r="H33" s="72">
        <v>3547.2118709923716</v>
      </c>
      <c r="I33" s="72">
        <v>-1181.3378587633752</v>
      </c>
      <c r="J33" s="72">
        <v>-207.08685317417073</v>
      </c>
      <c r="K33" s="72">
        <v>260.09447910101602</v>
      </c>
      <c r="L33" s="72"/>
      <c r="M33" s="93" t="s">
        <v>111</v>
      </c>
    </row>
    <row r="34" spans="3:13" ht="32" thickBot="1" x14ac:dyDescent="0.4">
      <c r="C34" s="92" t="s">
        <v>112</v>
      </c>
      <c r="D34" s="72" t="s">
        <v>49</v>
      </c>
      <c r="E34" s="72">
        <v>-193.30196058528082</v>
      </c>
      <c r="F34" s="72">
        <v>3343.3911617867193</v>
      </c>
      <c r="G34" s="72">
        <v>4209.7544694895823</v>
      </c>
      <c r="H34" s="72">
        <v>1296.6873744572381</v>
      </c>
      <c r="I34" s="72">
        <v>-66.714889682435214</v>
      </c>
      <c r="J34" s="72">
        <v>-133.85417718249948</v>
      </c>
      <c r="K34" s="72">
        <v>1169.9117443507623</v>
      </c>
      <c r="L34" s="72"/>
      <c r="M34" s="93" t="s">
        <v>113</v>
      </c>
    </row>
    <row r="35" spans="3:13" ht="32" thickBot="1" x14ac:dyDescent="0.4">
      <c r="C35" s="92" t="s">
        <v>114</v>
      </c>
      <c r="D35" s="79" t="s">
        <v>49</v>
      </c>
      <c r="E35" s="79">
        <v>-1723.4945151040613</v>
      </c>
      <c r="F35" s="79">
        <v>-197.80562202795991</v>
      </c>
      <c r="G35" s="79">
        <v>819.16868613011729</v>
      </c>
      <c r="H35" s="79">
        <v>-520.71723943752829</v>
      </c>
      <c r="I35" s="79">
        <v>177.6620497766105</v>
      </c>
      <c r="J35" s="79">
        <v>366.13271790394003</v>
      </c>
      <c r="K35" s="79">
        <v>623.47057086142695</v>
      </c>
      <c r="L35" s="79"/>
      <c r="M35" s="93" t="s">
        <v>115</v>
      </c>
    </row>
    <row r="36" spans="3:13" ht="32" thickBot="1" x14ac:dyDescent="0.4">
      <c r="C36" s="92" t="s">
        <v>116</v>
      </c>
      <c r="D36" s="79" t="s">
        <v>49</v>
      </c>
      <c r="E36" s="79">
        <v>396.9649812159393</v>
      </c>
      <c r="F36" s="79">
        <v>2550.7992609468529</v>
      </c>
      <c r="G36" s="79">
        <v>3097.0034795277033</v>
      </c>
      <c r="H36" s="79">
        <v>1883.1105409795712</v>
      </c>
      <c r="I36" s="79">
        <v>-667.56736593385233</v>
      </c>
      <c r="J36" s="79">
        <v>2004.915680129405</v>
      </c>
      <c r="K36" s="79">
        <v>2280.8079260950594</v>
      </c>
      <c r="L36" s="79"/>
      <c r="M36" s="93" t="s">
        <v>117</v>
      </c>
    </row>
    <row r="37" spans="3:13" ht="32" thickBot="1" x14ac:dyDescent="0.4">
      <c r="C37" s="92" t="s">
        <v>118</v>
      </c>
      <c r="D37" s="72" t="s">
        <v>49</v>
      </c>
      <c r="E37" s="72">
        <v>3743.5824647426184</v>
      </c>
      <c r="F37" s="72">
        <v>-724.34583601293923</v>
      </c>
      <c r="G37" s="72">
        <v>1666.9478400512555</v>
      </c>
      <c r="H37" s="72">
        <v>-1178.1157191690413</v>
      </c>
      <c r="I37" s="72">
        <v>689.40127251678825</v>
      </c>
      <c r="J37" s="72">
        <v>1897.5994749772337</v>
      </c>
      <c r="K37" s="72">
        <v>-1846.0621149155822</v>
      </c>
      <c r="L37" s="72"/>
      <c r="M37" s="93" t="s">
        <v>119</v>
      </c>
    </row>
    <row r="38" spans="3:13" ht="32" thickBot="1" x14ac:dyDescent="0.4">
      <c r="C38" s="92" t="s">
        <v>120</v>
      </c>
      <c r="D38" s="79" t="s">
        <v>49</v>
      </c>
      <c r="E38" s="79">
        <v>1252.241172392962</v>
      </c>
      <c r="F38" s="79">
        <v>-196.12539678304074</v>
      </c>
      <c r="G38" s="79">
        <v>342.649182112586</v>
      </c>
      <c r="H38" s="79">
        <v>-510.45864919517305</v>
      </c>
      <c r="I38" s="79">
        <v>783.11359261975383</v>
      </c>
      <c r="J38" s="79">
        <v>77.757513265875403</v>
      </c>
      <c r="K38" s="79">
        <v>-504.52800529236629</v>
      </c>
      <c r="L38" s="79"/>
      <c r="M38" s="93" t="s">
        <v>121</v>
      </c>
    </row>
    <row r="39" spans="3:13" ht="32" thickBot="1" x14ac:dyDescent="0.4">
      <c r="C39" s="92" t="s">
        <v>122</v>
      </c>
      <c r="D39" s="79" t="s">
        <v>49</v>
      </c>
      <c r="E39" s="79">
        <v>-7.1046169783154332</v>
      </c>
      <c r="F39" s="79">
        <v>-3.3533859526864487</v>
      </c>
      <c r="G39" s="79">
        <v>4.4963668371348344</v>
      </c>
      <c r="H39" s="79">
        <v>-2.7958763242470845</v>
      </c>
      <c r="I39" s="79">
        <v>-0.68059810855851466</v>
      </c>
      <c r="J39" s="79">
        <v>32.026060763849927</v>
      </c>
      <c r="K39" s="79">
        <v>-41.181865686266434</v>
      </c>
      <c r="L39" s="79"/>
      <c r="M39" s="93" t="s">
        <v>123</v>
      </c>
    </row>
    <row r="40" spans="3:13" ht="32" thickBot="1" x14ac:dyDescent="0.4">
      <c r="C40" s="92" t="s">
        <v>124</v>
      </c>
      <c r="D40" s="72" t="s">
        <v>49</v>
      </c>
      <c r="E40" s="72">
        <v>173.37381197429818</v>
      </c>
      <c r="F40" s="72">
        <v>305.85712469337619</v>
      </c>
      <c r="G40" s="72">
        <v>-16.904667431321979</v>
      </c>
      <c r="H40" s="72">
        <v>453.97491155128131</v>
      </c>
      <c r="I40" s="72">
        <v>194.85313821942984</v>
      </c>
      <c r="J40" s="72">
        <v>73.379093983192973</v>
      </c>
      <c r="K40" s="72">
        <v>113.28881165961165</v>
      </c>
      <c r="L40" s="72"/>
      <c r="M40" s="93" t="s">
        <v>125</v>
      </c>
    </row>
    <row r="41" spans="3:13" ht="32" thickBot="1" x14ac:dyDescent="0.4">
      <c r="C41" s="92" t="s">
        <v>126</v>
      </c>
      <c r="D41" s="72" t="s">
        <v>49</v>
      </c>
      <c r="E41" s="72">
        <v>409.23290461901672</v>
      </c>
      <c r="F41" s="72">
        <v>-181.399092367674</v>
      </c>
      <c r="G41" s="72">
        <v>2199.2152308995405</v>
      </c>
      <c r="H41" s="72">
        <v>4986.8074032739223</v>
      </c>
      <c r="I41" s="72">
        <v>-126.92068352097559</v>
      </c>
      <c r="J41" s="72">
        <v>227.67061101784338</v>
      </c>
      <c r="K41" s="72">
        <v>99.429773303565881</v>
      </c>
      <c r="L41" s="72"/>
      <c r="M41" s="93" t="s">
        <v>127</v>
      </c>
    </row>
    <row r="42" spans="3:13" ht="32" thickBot="1" x14ac:dyDescent="0.4">
      <c r="C42" s="92" t="s">
        <v>128</v>
      </c>
      <c r="D42" s="72" t="s">
        <v>49</v>
      </c>
      <c r="E42" s="72">
        <v>921.47846711464604</v>
      </c>
      <c r="F42" s="72">
        <v>163.91978024994762</v>
      </c>
      <c r="G42" s="72">
        <v>337.47392177231524</v>
      </c>
      <c r="H42" s="72">
        <v>450.92431616292538</v>
      </c>
      <c r="I42" s="72">
        <v>-12.216408526391328</v>
      </c>
      <c r="J42" s="72">
        <v>-226.86374242393936</v>
      </c>
      <c r="K42" s="72">
        <v>1715.8853910666057</v>
      </c>
      <c r="L42" s="72"/>
      <c r="M42" s="93" t="s">
        <v>129</v>
      </c>
    </row>
    <row r="43" spans="3:13" ht="32" thickBot="1" x14ac:dyDescent="0.4">
      <c r="C43" s="92" t="s">
        <v>130</v>
      </c>
      <c r="D43" s="72" t="s">
        <v>49</v>
      </c>
      <c r="E43" s="72">
        <v>860.34353592243588</v>
      </c>
      <c r="F43" s="72">
        <v>-170.15085719486828</v>
      </c>
      <c r="G43" s="72">
        <v>209.45194684149033</v>
      </c>
      <c r="H43" s="72">
        <v>298.59026694555212</v>
      </c>
      <c r="I43" s="72">
        <v>-34.96153475735165</v>
      </c>
      <c r="J43" s="72">
        <v>774.4154233514414</v>
      </c>
      <c r="K43" s="72">
        <v>451.1483377820004</v>
      </c>
      <c r="L43" s="72"/>
      <c r="M43" s="93" t="s">
        <v>131</v>
      </c>
    </row>
    <row r="44" spans="3:13" ht="32" thickBot="1" x14ac:dyDescent="0.4">
      <c r="C44" s="92" t="s">
        <v>132</v>
      </c>
      <c r="D44" s="72" t="s">
        <v>49</v>
      </c>
      <c r="E44" s="72">
        <v>275.04080736065902</v>
      </c>
      <c r="F44" s="72">
        <v>194.12148316751373</v>
      </c>
      <c r="G44" s="72">
        <v>186.84209725277609</v>
      </c>
      <c r="H44" s="72">
        <v>-274.34893954818727</v>
      </c>
      <c r="I44" s="72">
        <v>-62.27918454276567</v>
      </c>
      <c r="J44" s="72">
        <v>172.09047866864336</v>
      </c>
      <c r="K44" s="72">
        <v>643.33487745345838</v>
      </c>
      <c r="L44" s="72"/>
      <c r="M44" s="93" t="s">
        <v>133</v>
      </c>
    </row>
    <row r="45" spans="3:13" ht="32" thickBot="1" x14ac:dyDescent="0.4">
      <c r="C45" s="92" t="s">
        <v>134</v>
      </c>
      <c r="D45" s="72" t="s">
        <v>49</v>
      </c>
      <c r="E45" s="72">
        <v>801.540274839463</v>
      </c>
      <c r="F45" s="72">
        <v>-216.56090295102396</v>
      </c>
      <c r="G45" s="72">
        <v>-542.82508014041355</v>
      </c>
      <c r="H45" s="72">
        <v>982.78217913393917</v>
      </c>
      <c r="I45" s="72">
        <v>-87.866561876406976</v>
      </c>
      <c r="J45" s="72">
        <v>475.73374957323023</v>
      </c>
      <c r="K45" s="72">
        <v>357.16939968411401</v>
      </c>
      <c r="L45" s="72"/>
      <c r="M45" s="93" t="s">
        <v>135</v>
      </c>
    </row>
    <row r="46" spans="3:13" ht="32" thickBot="1" x14ac:dyDescent="0.4">
      <c r="C46" s="92" t="s">
        <v>136</v>
      </c>
      <c r="D46" s="79" t="s">
        <v>49</v>
      </c>
      <c r="E46" s="79">
        <v>279.95845616273721</v>
      </c>
      <c r="F46" s="79">
        <v>75.548606432733678</v>
      </c>
      <c r="G46" s="79">
        <v>165.97173064199342</v>
      </c>
      <c r="H46" s="79">
        <v>1698.8519631570632</v>
      </c>
      <c r="I46" s="79">
        <v>-139.96465895157209</v>
      </c>
      <c r="J46" s="79">
        <v>-161.36861618722787</v>
      </c>
      <c r="K46" s="79">
        <v>622.71867939331651</v>
      </c>
      <c r="L46" s="79"/>
      <c r="M46" s="93" t="s">
        <v>137</v>
      </c>
    </row>
    <row r="47" spans="3:13" ht="32" thickBot="1" x14ac:dyDescent="0.4">
      <c r="C47" s="92" t="s">
        <v>138</v>
      </c>
      <c r="D47" s="79" t="s">
        <v>49</v>
      </c>
      <c r="E47" s="79">
        <v>2008.4107287407446</v>
      </c>
      <c r="F47" s="79">
        <v>-1120.4134939021656</v>
      </c>
      <c r="G47" s="79">
        <v>960.86944070914603</v>
      </c>
      <c r="H47" s="79">
        <v>-437.35243803602697</v>
      </c>
      <c r="I47" s="79">
        <v>34.143576159117359</v>
      </c>
      <c r="J47" s="79">
        <v>-896.57581595775048</v>
      </c>
      <c r="K47" s="79">
        <v>820.47508409195734</v>
      </c>
      <c r="L47" s="79"/>
      <c r="M47" s="93" t="s">
        <v>139</v>
      </c>
    </row>
    <row r="48" spans="3:13" ht="32" thickBot="1" x14ac:dyDescent="0.4">
      <c r="C48" s="92" t="s">
        <v>140</v>
      </c>
      <c r="D48" s="72" t="s">
        <v>49</v>
      </c>
      <c r="E48" s="72">
        <v>573.07166087768996</v>
      </c>
      <c r="F48" s="72">
        <v>388.0870103119961</v>
      </c>
      <c r="G48" s="72">
        <v>-67.615382271940703</v>
      </c>
      <c r="H48" s="72">
        <v>1088.792312538156</v>
      </c>
      <c r="I48" s="72">
        <v>-483.31933718097093</v>
      </c>
      <c r="J48" s="72">
        <v>-1200.1959795327559</v>
      </c>
      <c r="K48" s="72">
        <v>612.77950709932145</v>
      </c>
      <c r="L48" s="72"/>
      <c r="M48" s="93" t="s">
        <v>141</v>
      </c>
    </row>
    <row r="49" spans="3:13" ht="32" thickBot="1" x14ac:dyDescent="0.4">
      <c r="C49" s="92" t="s">
        <v>142</v>
      </c>
      <c r="D49" s="79" t="s">
        <v>49</v>
      </c>
      <c r="E49" s="79">
        <v>58.556252191213375</v>
      </c>
      <c r="F49" s="79">
        <v>-816.16562792800926</v>
      </c>
      <c r="G49" s="79">
        <v>112.42094916948714</v>
      </c>
      <c r="H49" s="79">
        <v>450.36719328090811</v>
      </c>
      <c r="I49" s="79">
        <v>131.91260834915141</v>
      </c>
      <c r="J49" s="79">
        <v>-493.47477229055602</v>
      </c>
      <c r="K49" s="79">
        <v>217.97122495377627</v>
      </c>
      <c r="L49" s="79"/>
      <c r="M49" s="93" t="s">
        <v>391</v>
      </c>
    </row>
    <row r="50" spans="3:13" ht="32" thickBot="1" x14ac:dyDescent="0.4">
      <c r="C50" s="92" t="s">
        <v>143</v>
      </c>
      <c r="D50" s="79" t="s">
        <v>49</v>
      </c>
      <c r="E50" s="79">
        <v>219.93144412153646</v>
      </c>
      <c r="F50" s="79">
        <v>-507.82943119655658</v>
      </c>
      <c r="G50" s="79">
        <v>-551.75110035158184</v>
      </c>
      <c r="H50" s="79">
        <v>65.265537515280869</v>
      </c>
      <c r="I50" s="79">
        <v>-98.627613138155226</v>
      </c>
      <c r="J50" s="79">
        <v>1295.8625517514097</v>
      </c>
      <c r="K50" s="79">
        <v>-451.66457616024547</v>
      </c>
      <c r="L50" s="79"/>
      <c r="M50" s="93" t="s">
        <v>144</v>
      </c>
    </row>
    <row r="51" spans="3:13" ht="32" thickBot="1" x14ac:dyDescent="0.4">
      <c r="C51" s="92" t="s">
        <v>145</v>
      </c>
      <c r="D51" s="72" t="s">
        <v>49</v>
      </c>
      <c r="E51" s="72">
        <v>533.53400527384679</v>
      </c>
      <c r="F51" s="72">
        <v>218.79742638227091</v>
      </c>
      <c r="G51" s="72">
        <v>110.19169028202865</v>
      </c>
      <c r="H51" s="72">
        <v>-1333.345334157362</v>
      </c>
      <c r="I51" s="72">
        <v>117.66844609329624</v>
      </c>
      <c r="J51" s="72">
        <v>-1425.6545392586277</v>
      </c>
      <c r="K51" s="72">
        <v>1300.5690699305001</v>
      </c>
      <c r="L51" s="72"/>
      <c r="M51" s="93" t="s">
        <v>146</v>
      </c>
    </row>
    <row r="52" spans="3:13" ht="32" thickBot="1" x14ac:dyDescent="0.4">
      <c r="C52" s="92" t="s">
        <v>147</v>
      </c>
      <c r="D52" s="72" t="s">
        <v>49</v>
      </c>
      <c r="E52" s="72">
        <v>7.6018428081582483</v>
      </c>
      <c r="F52" s="72">
        <v>-12.430447649969123</v>
      </c>
      <c r="G52" s="72">
        <v>18.830804365848113</v>
      </c>
      <c r="H52" s="72">
        <v>18.143553531235092</v>
      </c>
      <c r="I52" s="72">
        <v>1.3763133077264391</v>
      </c>
      <c r="J52" s="72">
        <v>58.595116819274054</v>
      </c>
      <c r="K52" s="72">
        <v>2.2657211545451199</v>
      </c>
      <c r="L52" s="72"/>
      <c r="M52" s="93" t="s">
        <v>148</v>
      </c>
    </row>
    <row r="53" spans="3:13" ht="32" thickBot="1" x14ac:dyDescent="0.4">
      <c r="C53" s="92" t="s">
        <v>149</v>
      </c>
      <c r="D53" s="72" t="s">
        <v>49</v>
      </c>
      <c r="E53" s="72">
        <v>-505.42377131649022</v>
      </c>
      <c r="F53" s="72">
        <v>741.94646924815299</v>
      </c>
      <c r="G53" s="72">
        <v>-2036.8717061990651</v>
      </c>
      <c r="H53" s="72">
        <v>3010.5304542447266</v>
      </c>
      <c r="I53" s="72">
        <v>-604.37689023517203</v>
      </c>
      <c r="J53" s="72">
        <v>-139.1221477798376</v>
      </c>
      <c r="K53" s="72">
        <v>329.68245625210716</v>
      </c>
      <c r="L53" s="72"/>
      <c r="M53" s="93" t="s">
        <v>150</v>
      </c>
    </row>
    <row r="54" spans="3:13" ht="32" thickBot="1" x14ac:dyDescent="0.4">
      <c r="C54" s="92" t="s">
        <v>151</v>
      </c>
      <c r="D54" s="72" t="s">
        <v>49</v>
      </c>
      <c r="E54" s="72">
        <v>-681.37662044278761</v>
      </c>
      <c r="F54" s="72">
        <v>63.982041717819094</v>
      </c>
      <c r="G54" s="72">
        <v>1999.3036312677839</v>
      </c>
      <c r="H54" s="72">
        <v>417.21496113208792</v>
      </c>
      <c r="I54" s="72">
        <v>-1262.1127849686261</v>
      </c>
      <c r="J54" s="72">
        <v>-261.67404911711446</v>
      </c>
      <c r="K54" s="72">
        <v>-102.05598972298979</v>
      </c>
      <c r="L54" s="72"/>
      <c r="M54" s="93" t="s">
        <v>152</v>
      </c>
    </row>
    <row r="55" spans="3:13" ht="32" thickBot="1" x14ac:dyDescent="0.4">
      <c r="C55" s="92" t="s">
        <v>153</v>
      </c>
      <c r="D55" s="72" t="s">
        <v>49</v>
      </c>
      <c r="E55" s="72">
        <v>80.742887427668407</v>
      </c>
      <c r="F55" s="72">
        <v>-37.128719924489296</v>
      </c>
      <c r="G55" s="72">
        <v>79.695460661352968</v>
      </c>
      <c r="H55" s="72">
        <v>495.1937457012969</v>
      </c>
      <c r="I55" s="72">
        <v>-306.9798486046156</v>
      </c>
      <c r="J55" s="72">
        <v>-67.532006223199261</v>
      </c>
      <c r="K55" s="72">
        <v>41.442941444024143</v>
      </c>
      <c r="L55" s="72"/>
      <c r="M55" s="93" t="s">
        <v>154</v>
      </c>
    </row>
    <row r="56" spans="3:13" ht="32" thickBot="1" x14ac:dyDescent="0.4">
      <c r="C56" s="92" t="s">
        <v>155</v>
      </c>
      <c r="D56" s="72" t="s">
        <v>49</v>
      </c>
      <c r="E56" s="72">
        <v>-78.525168459354944</v>
      </c>
      <c r="F56" s="72">
        <v>-366.52285676483643</v>
      </c>
      <c r="G56" s="72">
        <v>35.974081254227251</v>
      </c>
      <c r="H56" s="72">
        <v>-273.11848157943786</v>
      </c>
      <c r="I56" s="72">
        <v>164.57547397470287</v>
      </c>
      <c r="J56" s="72">
        <v>-404.31532967427609</v>
      </c>
      <c r="K56" s="72">
        <v>274.80004948327945</v>
      </c>
      <c r="L56" s="72"/>
      <c r="M56" s="93" t="s">
        <v>156</v>
      </c>
    </row>
    <row r="57" spans="3:13" ht="32" thickBot="1" x14ac:dyDescent="0.4">
      <c r="C57" s="92" t="s">
        <v>157</v>
      </c>
      <c r="D57" s="79" t="s">
        <v>49</v>
      </c>
      <c r="E57" s="79">
        <v>56.781781324295991</v>
      </c>
      <c r="F57" s="79">
        <v>-56.084495949594064</v>
      </c>
      <c r="G57" s="79">
        <v>97.56059118870435</v>
      </c>
      <c r="H57" s="79">
        <v>-9.7492844968327912</v>
      </c>
      <c r="I57" s="79">
        <v>41.031487392288248</v>
      </c>
      <c r="J57" s="79">
        <v>-6.6534806479573874</v>
      </c>
      <c r="K57" s="79">
        <v>271.55646290509986</v>
      </c>
      <c r="L57" s="79"/>
      <c r="M57" s="93" t="s">
        <v>158</v>
      </c>
    </row>
    <row r="58" spans="3:13" ht="32" thickBot="1" x14ac:dyDescent="0.4">
      <c r="C58" s="92" t="s">
        <v>159</v>
      </c>
      <c r="D58" s="79" t="s">
        <v>49</v>
      </c>
      <c r="E58" s="79">
        <v>60.897033628387369</v>
      </c>
      <c r="F58" s="79">
        <v>56.349410645589899</v>
      </c>
      <c r="G58" s="79">
        <v>133.35213361983472</v>
      </c>
      <c r="H58" s="79">
        <v>-47.184054328240776</v>
      </c>
      <c r="I58" s="79">
        <v>-296.28867043030891</v>
      </c>
      <c r="J58" s="79">
        <v>368.39886996843751</v>
      </c>
      <c r="K58" s="79">
        <v>178.48685799465002</v>
      </c>
      <c r="L58" s="79"/>
      <c r="M58" s="93" t="s">
        <v>160</v>
      </c>
    </row>
    <row r="59" spans="3:13" ht="32" thickBot="1" x14ac:dyDescent="0.4">
      <c r="C59" s="92" t="s">
        <v>161</v>
      </c>
      <c r="D59" s="72" t="s">
        <v>49</v>
      </c>
      <c r="E59" s="72">
        <v>7.632359520859584</v>
      </c>
      <c r="F59" s="72">
        <v>-8.9291527744088963</v>
      </c>
      <c r="G59" s="72">
        <v>2.2207868470788559</v>
      </c>
      <c r="H59" s="72">
        <v>58.626814166742697</v>
      </c>
      <c r="I59" s="72">
        <v>-4.7741929234353613</v>
      </c>
      <c r="J59" s="72">
        <v>-0.12671746068934087</v>
      </c>
      <c r="K59" s="72">
        <v>1.3235703657378508</v>
      </c>
      <c r="L59" s="72"/>
      <c r="M59" s="93" t="s">
        <v>162</v>
      </c>
    </row>
    <row r="60" spans="3:13" ht="32" thickBot="1" x14ac:dyDescent="0.4">
      <c r="C60" s="92" t="s">
        <v>163</v>
      </c>
      <c r="D60" s="79" t="s">
        <v>49</v>
      </c>
      <c r="E60" s="79">
        <v>6.5820154959837858</v>
      </c>
      <c r="F60" s="79">
        <v>-0.76193529365798562</v>
      </c>
      <c r="G60" s="79">
        <v>3.332716946397797</v>
      </c>
      <c r="H60" s="79">
        <v>5.0194822385416238</v>
      </c>
      <c r="I60" s="79">
        <v>-0.14545753644770959</v>
      </c>
      <c r="J60" s="79">
        <v>0.83496638647779664</v>
      </c>
      <c r="K60" s="79">
        <v>511.66954774197711</v>
      </c>
      <c r="L60" s="79"/>
      <c r="M60" s="93" t="s">
        <v>164</v>
      </c>
    </row>
    <row r="61" spans="3:13" ht="32" thickBot="1" x14ac:dyDescent="0.4">
      <c r="C61" s="92" t="s">
        <v>165</v>
      </c>
      <c r="D61" s="79" t="s">
        <v>49</v>
      </c>
      <c r="E61" s="79">
        <v>-36.960178966154274</v>
      </c>
      <c r="F61" s="79">
        <v>42.479412383235427</v>
      </c>
      <c r="G61" s="79">
        <v>-14.810686507126547</v>
      </c>
      <c r="H61" s="79">
        <v>112.25981807232492</v>
      </c>
      <c r="I61" s="79">
        <v>-19.338917309480578</v>
      </c>
      <c r="J61" s="79">
        <v>-13.543197657160643</v>
      </c>
      <c r="K61" s="79">
        <v>55.42500577766809</v>
      </c>
      <c r="L61" s="79"/>
      <c r="M61" s="93" t="s">
        <v>166</v>
      </c>
    </row>
    <row r="62" spans="3:13" ht="32" thickBot="1" x14ac:dyDescent="0.4">
      <c r="C62" s="92" t="s">
        <v>167</v>
      </c>
      <c r="D62" s="72" t="s">
        <v>49</v>
      </c>
      <c r="E62" s="72">
        <v>-220.66140728048967</v>
      </c>
      <c r="F62" s="72">
        <v>-121.30905338619874</v>
      </c>
      <c r="G62" s="72">
        <v>1134.2978052555493</v>
      </c>
      <c r="H62" s="72">
        <v>684.60369074652158</v>
      </c>
      <c r="I62" s="72">
        <v>-91.573235024103667</v>
      </c>
      <c r="J62" s="72">
        <v>439.28820768755315</v>
      </c>
      <c r="K62" s="72">
        <v>22.045023306437496</v>
      </c>
      <c r="L62" s="72"/>
      <c r="M62" s="93" t="s">
        <v>168</v>
      </c>
    </row>
    <row r="63" spans="3:13" ht="32" thickBot="1" x14ac:dyDescent="0.4">
      <c r="C63" s="92" t="s">
        <v>169</v>
      </c>
      <c r="D63" s="72" t="s">
        <v>49</v>
      </c>
      <c r="E63" s="72">
        <v>1.104799935067107E-2</v>
      </c>
      <c r="F63" s="72">
        <v>-3.8182000000000001E-2</v>
      </c>
      <c r="G63" s="72">
        <v>4.8952838100524499E-3</v>
      </c>
      <c r="H63" s="72">
        <v>-4.2700000000000004E-3</v>
      </c>
      <c r="I63" s="72">
        <v>0</v>
      </c>
      <c r="J63" s="72">
        <v>357.5843009130063</v>
      </c>
      <c r="K63" s="72">
        <v>0.5</v>
      </c>
      <c r="L63" s="72"/>
      <c r="M63" s="93" t="s">
        <v>170</v>
      </c>
    </row>
    <row r="64" spans="3:13" ht="32" thickBot="1" x14ac:dyDescent="0.4">
      <c r="C64" s="92" t="s">
        <v>171</v>
      </c>
      <c r="D64" s="72" t="s">
        <v>49</v>
      </c>
      <c r="E64" s="72">
        <v>28.96303103022559</v>
      </c>
      <c r="F64" s="72">
        <v>13.934252191105523</v>
      </c>
      <c r="G64" s="72">
        <v>89.414488635043497</v>
      </c>
      <c r="H64" s="72">
        <v>-230.26420921111165</v>
      </c>
      <c r="I64" s="72">
        <v>39.312273412098946</v>
      </c>
      <c r="J64" s="72">
        <v>-92.830780517346639</v>
      </c>
      <c r="K64" s="72">
        <v>64.554522634449967</v>
      </c>
      <c r="L64" s="72"/>
      <c r="M64" s="93" t="s">
        <v>172</v>
      </c>
    </row>
    <row r="65" spans="3:13" ht="32" thickBot="1" x14ac:dyDescent="0.4">
      <c r="C65" s="92" t="s">
        <v>173</v>
      </c>
      <c r="D65" s="72" t="s">
        <v>49</v>
      </c>
      <c r="E65" s="72">
        <v>448.99122342748262</v>
      </c>
      <c r="F65" s="72">
        <v>11.319171344020496</v>
      </c>
      <c r="G65" s="72">
        <v>27.361402777733694</v>
      </c>
      <c r="H65" s="72">
        <v>-60.334188366083872</v>
      </c>
      <c r="I65" s="72">
        <v>7.7880545885905601</v>
      </c>
      <c r="J65" s="72">
        <v>-1.3897823183445288</v>
      </c>
      <c r="K65" s="72">
        <v>42.912924432706994</v>
      </c>
      <c r="L65" s="72"/>
      <c r="M65" s="93" t="s">
        <v>174</v>
      </c>
    </row>
    <row r="66" spans="3:13" ht="32" thickBot="1" x14ac:dyDescent="0.4">
      <c r="C66" s="92" t="s">
        <v>175</v>
      </c>
      <c r="D66" s="72" t="s">
        <v>49</v>
      </c>
      <c r="E66" s="72">
        <v>18.62600160426657</v>
      </c>
      <c r="F66" s="72">
        <v>4.4059738650673923</v>
      </c>
      <c r="G66" s="72">
        <v>-1.0348987163934316</v>
      </c>
      <c r="H66" s="72">
        <v>135.44424525144308</v>
      </c>
      <c r="I66" s="72">
        <v>-27.201004152628624</v>
      </c>
      <c r="J66" s="72">
        <v>41.089486219660763</v>
      </c>
      <c r="K66" s="72">
        <v>50.308611344999996</v>
      </c>
      <c r="L66" s="72"/>
      <c r="M66" s="93" t="s">
        <v>176</v>
      </c>
    </row>
    <row r="67" spans="3:13" ht="32" thickBot="1" x14ac:dyDescent="0.4">
      <c r="C67" s="92" t="s">
        <v>177</v>
      </c>
      <c r="D67" s="72" t="s">
        <v>49</v>
      </c>
      <c r="E67" s="72">
        <v>-38.571153527430695</v>
      </c>
      <c r="F67" s="72">
        <v>-64.446055276357399</v>
      </c>
      <c r="G67" s="72">
        <v>-64.320721809181364</v>
      </c>
      <c r="H67" s="72">
        <v>323.67066037976974</v>
      </c>
      <c r="I67" s="72">
        <v>59.166312497849056</v>
      </c>
      <c r="J67" s="72">
        <v>2.778543791335867</v>
      </c>
      <c r="K67" s="72">
        <v>29.502097061308049</v>
      </c>
      <c r="L67" s="72"/>
      <c r="M67" s="93" t="s">
        <v>178</v>
      </c>
    </row>
    <row r="68" spans="3:13" ht="32" thickBot="1" x14ac:dyDescent="0.4">
      <c r="C68" s="92" t="s">
        <v>179</v>
      </c>
      <c r="D68" s="79" t="s">
        <v>49</v>
      </c>
      <c r="E68" s="79">
        <v>-2.8569263269372498</v>
      </c>
      <c r="F68" s="79">
        <v>-1.3094029344988755E-2</v>
      </c>
      <c r="G68" s="79">
        <v>8.0075928872560471</v>
      </c>
      <c r="H68" s="79">
        <v>41.51111347278669</v>
      </c>
      <c r="I68" s="79">
        <v>46.777615545590308</v>
      </c>
      <c r="J68" s="79">
        <v>-105.40605665206942</v>
      </c>
      <c r="K68" s="79">
        <v>51.577305895376</v>
      </c>
      <c r="L68" s="79"/>
      <c r="M68" s="93" t="s">
        <v>180</v>
      </c>
    </row>
    <row r="69" spans="3:13" ht="32" thickBot="1" x14ac:dyDescent="0.4">
      <c r="C69" s="92" t="s">
        <v>181</v>
      </c>
      <c r="D69" s="79" t="s">
        <v>49</v>
      </c>
      <c r="E69" s="79">
        <v>15.648343059020752</v>
      </c>
      <c r="F69" s="79">
        <v>-0.94845977340812981</v>
      </c>
      <c r="G69" s="79">
        <v>50.930345398375998</v>
      </c>
      <c r="H69" s="79">
        <v>52.164662013982792</v>
      </c>
      <c r="I69" s="79">
        <v>18.601912979914829</v>
      </c>
      <c r="J69" s="79">
        <v>70.578511892642666</v>
      </c>
      <c r="K69" s="79">
        <v>5.8816013542000061</v>
      </c>
      <c r="L69" s="79"/>
      <c r="M69" s="93" t="s">
        <v>182</v>
      </c>
    </row>
    <row r="70" spans="3:13" ht="32" thickBot="1" x14ac:dyDescent="0.4">
      <c r="C70" s="92" t="s">
        <v>183</v>
      </c>
      <c r="D70" s="72" t="s">
        <v>49</v>
      </c>
      <c r="E70" s="72">
        <v>0</v>
      </c>
      <c r="F70" s="72">
        <v>0</v>
      </c>
      <c r="G70" s="72">
        <v>0</v>
      </c>
      <c r="H70" s="72">
        <v>0</v>
      </c>
      <c r="I70" s="72">
        <v>64.359949324442212</v>
      </c>
      <c r="J70" s="72">
        <v>141.85424711134394</v>
      </c>
      <c r="K70" s="72">
        <v>0.5</v>
      </c>
      <c r="L70" s="72"/>
      <c r="M70" s="93" t="s">
        <v>184</v>
      </c>
    </row>
    <row r="71" spans="3:13" ht="32" thickBot="1" x14ac:dyDescent="0.4">
      <c r="C71" s="92" t="s">
        <v>185</v>
      </c>
      <c r="D71" s="79" t="s">
        <v>49</v>
      </c>
      <c r="E71" s="79">
        <v>-53.615939885363581</v>
      </c>
      <c r="F71" s="79">
        <v>-13.717896158982501</v>
      </c>
      <c r="G71" s="79">
        <v>3.5063252732404733</v>
      </c>
      <c r="H71" s="79">
        <v>8.9291725547468062</v>
      </c>
      <c r="I71" s="79">
        <v>2.1476613487848573</v>
      </c>
      <c r="J71" s="79">
        <v>3.7756703550247344</v>
      </c>
      <c r="K71" s="79">
        <v>4.2215609699999996</v>
      </c>
      <c r="L71" s="79"/>
      <c r="M71" s="93" t="s">
        <v>186</v>
      </c>
    </row>
    <row r="72" spans="3:13" ht="32" thickBot="1" x14ac:dyDescent="0.4">
      <c r="C72" s="92" t="s">
        <v>187</v>
      </c>
      <c r="D72" s="79" t="s">
        <v>49</v>
      </c>
      <c r="E72" s="79">
        <v>-1.749720944190172</v>
      </c>
      <c r="F72" s="79">
        <v>-55.63634204557119</v>
      </c>
      <c r="G72" s="79">
        <v>74.600686557227746</v>
      </c>
      <c r="H72" s="79">
        <v>1203.8713556765779</v>
      </c>
      <c r="I72" s="79">
        <v>-922.72565053899666</v>
      </c>
      <c r="J72" s="79">
        <v>-10.120407986167073</v>
      </c>
      <c r="K72" s="79">
        <v>-12.097737665640958</v>
      </c>
      <c r="L72" s="79"/>
      <c r="M72" s="93" t="s">
        <v>188</v>
      </c>
    </row>
    <row r="73" spans="3:13" ht="32" thickBot="1" x14ac:dyDescent="0.4">
      <c r="C73" s="92" t="s">
        <v>189</v>
      </c>
      <c r="D73" s="72" t="s">
        <v>49</v>
      </c>
      <c r="E73" s="72">
        <v>-15.472431625271064</v>
      </c>
      <c r="F73" s="72">
        <v>1.7293280968270921</v>
      </c>
      <c r="G73" s="72">
        <v>25.920471540534709</v>
      </c>
      <c r="H73" s="72">
        <v>33.489393981684032</v>
      </c>
      <c r="I73" s="72">
        <v>-17.961813705634661</v>
      </c>
      <c r="J73" s="72">
        <v>11.986753758820431</v>
      </c>
      <c r="K73" s="72">
        <v>45.865206130800004</v>
      </c>
      <c r="L73" s="72"/>
      <c r="M73" s="93" t="s">
        <v>190</v>
      </c>
    </row>
    <row r="74" spans="3:13" ht="32" thickBot="1" x14ac:dyDescent="0.4">
      <c r="C74" s="92" t="s">
        <v>191</v>
      </c>
      <c r="D74" s="72" t="s">
        <v>49</v>
      </c>
      <c r="E74" s="72">
        <v>16.801038315168292</v>
      </c>
      <c r="F74" s="72">
        <v>9.6787677776440511</v>
      </c>
      <c r="G74" s="72">
        <v>-23.639759158345417</v>
      </c>
      <c r="H74" s="72">
        <v>0</v>
      </c>
      <c r="I74" s="72">
        <v>119.30548089460295</v>
      </c>
      <c r="J74" s="72">
        <v>-132.49171190249331</v>
      </c>
      <c r="K74" s="72">
        <v>0.49029244999999927</v>
      </c>
      <c r="L74" s="72"/>
      <c r="M74" s="93" t="s">
        <v>192</v>
      </c>
    </row>
    <row r="75" spans="3:13" ht="32" thickBot="1" x14ac:dyDescent="0.4">
      <c r="C75" s="92" t="s">
        <v>193</v>
      </c>
      <c r="D75" s="72" t="s">
        <v>49</v>
      </c>
      <c r="E75" s="72">
        <v>43.86144383098889</v>
      </c>
      <c r="F75" s="72">
        <v>-36.010969483737362</v>
      </c>
      <c r="G75" s="72">
        <v>38.777002273346163</v>
      </c>
      <c r="H75" s="72">
        <v>24.544937216992629</v>
      </c>
      <c r="I75" s="72">
        <v>15.668551319601956</v>
      </c>
      <c r="J75" s="72">
        <v>-7.3595054257104158</v>
      </c>
      <c r="K75" s="72">
        <v>17.212304053038146</v>
      </c>
      <c r="L75" s="72"/>
      <c r="M75" s="93" t="s">
        <v>194</v>
      </c>
    </row>
    <row r="76" spans="3:13" ht="32" thickBot="1" x14ac:dyDescent="0.4">
      <c r="C76" s="92" t="s">
        <v>195</v>
      </c>
      <c r="D76" s="72" t="s">
        <v>49</v>
      </c>
      <c r="E76" s="72">
        <v>82.390351534610957</v>
      </c>
      <c r="F76" s="72">
        <v>-0.72646173707981876</v>
      </c>
      <c r="G76" s="72">
        <v>-7.6302926730747256</v>
      </c>
      <c r="H76" s="72">
        <v>-75.524524841907919</v>
      </c>
      <c r="I76" s="72">
        <v>-0.4381855548792285</v>
      </c>
      <c r="J76" s="72">
        <v>1.8387807733298331</v>
      </c>
      <c r="K76" s="72">
        <v>-0.32761938299999827</v>
      </c>
      <c r="L76" s="72"/>
      <c r="M76" s="93" t="s">
        <v>196</v>
      </c>
    </row>
    <row r="77" spans="3:13" ht="32" thickBot="1" x14ac:dyDescent="0.4">
      <c r="C77" s="92" t="s">
        <v>197</v>
      </c>
      <c r="D77" s="72" t="s">
        <v>49</v>
      </c>
      <c r="E77" s="72">
        <v>10.3895178931202</v>
      </c>
      <c r="F77" s="72">
        <v>4.2533517920735129</v>
      </c>
      <c r="G77" s="72">
        <v>8.574224109964943</v>
      </c>
      <c r="H77" s="72">
        <v>14.614647572444204</v>
      </c>
      <c r="I77" s="72">
        <v>1.047464719237273</v>
      </c>
      <c r="J77" s="72">
        <v>-15.832671896713087</v>
      </c>
      <c r="K77" s="72">
        <v>7.5113775303203267</v>
      </c>
      <c r="L77" s="72"/>
      <c r="M77" s="93" t="s">
        <v>198</v>
      </c>
    </row>
    <row r="78" spans="3:13" ht="32" thickBot="1" x14ac:dyDescent="0.4">
      <c r="C78" s="92" t="s">
        <v>199</v>
      </c>
      <c r="D78" s="72" t="s">
        <v>49</v>
      </c>
      <c r="E78" s="72">
        <v>11.81676428240643</v>
      </c>
      <c r="F78" s="72">
        <v>-6.9155101692513412</v>
      </c>
      <c r="G78" s="72">
        <v>9.8386094859582442</v>
      </c>
      <c r="H78" s="72">
        <v>-0.30852330638502351</v>
      </c>
      <c r="I78" s="72">
        <v>0.8091071294360429</v>
      </c>
      <c r="J78" s="72">
        <v>-2.3323552722748433</v>
      </c>
      <c r="K78" s="72">
        <v>6.2603047733675199</v>
      </c>
      <c r="L78" s="72"/>
      <c r="M78" s="93" t="s">
        <v>200</v>
      </c>
    </row>
    <row r="79" spans="3:13" ht="32" thickBot="1" x14ac:dyDescent="0.4">
      <c r="C79" s="92" t="s">
        <v>201</v>
      </c>
      <c r="D79" s="79" t="s">
        <v>49</v>
      </c>
      <c r="E79" s="79">
        <v>-21.298274926046009</v>
      </c>
      <c r="F79" s="79">
        <v>6.7982121646299092</v>
      </c>
      <c r="G79" s="79">
        <v>86.647080949993168</v>
      </c>
      <c r="H79" s="79">
        <v>8.0546451416706812</v>
      </c>
      <c r="I79" s="79">
        <v>15.022720794526744</v>
      </c>
      <c r="J79" s="79">
        <v>-45.661706968522005</v>
      </c>
      <c r="K79" s="79">
        <v>8.8927470140800384</v>
      </c>
      <c r="L79" s="79"/>
      <c r="M79" s="93" t="s">
        <v>202</v>
      </c>
    </row>
    <row r="80" spans="3:13" ht="32" thickBot="1" x14ac:dyDescent="0.4">
      <c r="C80" s="92" t="s">
        <v>203</v>
      </c>
      <c r="D80" s="79" t="s">
        <v>49</v>
      </c>
      <c r="E80" s="79">
        <v>-0.20957017802806469</v>
      </c>
      <c r="F80" s="79">
        <v>3.6637576759336685</v>
      </c>
      <c r="G80" s="79">
        <v>2.6603348670352838</v>
      </c>
      <c r="H80" s="79">
        <v>4.0542664130032993</v>
      </c>
      <c r="I80" s="79">
        <v>0.67533746999826116</v>
      </c>
      <c r="J80" s="79">
        <v>-2.448561667496725E-2</v>
      </c>
      <c r="K80" s="79">
        <v>3.4073382880718524</v>
      </c>
      <c r="L80" s="79"/>
      <c r="M80" s="93" t="s">
        <v>204</v>
      </c>
    </row>
    <row r="81" spans="3:13" ht="32" thickBot="1" x14ac:dyDescent="0.4">
      <c r="C81" s="92" t="s">
        <v>205</v>
      </c>
      <c r="D81" s="72" t="s">
        <v>49</v>
      </c>
      <c r="E81" s="72">
        <v>1.1945733906542269</v>
      </c>
      <c r="F81" s="72">
        <v>1.2662209143690537</v>
      </c>
      <c r="G81" s="72">
        <v>14.672984709755593</v>
      </c>
      <c r="H81" s="72">
        <v>4.0911272485132084</v>
      </c>
      <c r="I81" s="72">
        <v>0.48599628953182478</v>
      </c>
      <c r="J81" s="72">
        <v>-18.19773710950663</v>
      </c>
      <c r="K81" s="72">
        <v>9.616854</v>
      </c>
      <c r="L81" s="72"/>
      <c r="M81" s="93" t="s">
        <v>206</v>
      </c>
    </row>
    <row r="82" spans="3:13" ht="32" thickBot="1" x14ac:dyDescent="0.4">
      <c r="C82" s="92" t="s">
        <v>207</v>
      </c>
      <c r="D82" s="79" t="s">
        <v>49</v>
      </c>
      <c r="E82" s="79">
        <v>2.5925288080324731</v>
      </c>
      <c r="F82" s="79">
        <v>1.5563231011635461</v>
      </c>
      <c r="G82" s="79">
        <v>-4.9315533172889703</v>
      </c>
      <c r="H82" s="79">
        <v>17.834672573563122</v>
      </c>
      <c r="I82" s="79">
        <v>15.054366384951953</v>
      </c>
      <c r="J82" s="79">
        <v>-8.8927101712720962</v>
      </c>
      <c r="K82" s="79">
        <v>0.1</v>
      </c>
      <c r="L82" s="79"/>
      <c r="M82" s="93" t="s">
        <v>208</v>
      </c>
    </row>
    <row r="83" spans="3:13" ht="32" thickBot="1" x14ac:dyDescent="0.4">
      <c r="C83" s="92" t="s">
        <v>209</v>
      </c>
      <c r="D83" s="79" t="s">
        <v>49</v>
      </c>
      <c r="E83" s="79">
        <v>0.26867448898752255</v>
      </c>
      <c r="F83" s="79">
        <v>0.8506170528226481</v>
      </c>
      <c r="G83" s="79">
        <v>2.5826262033880742</v>
      </c>
      <c r="H83" s="79">
        <v>24.111725932317082</v>
      </c>
      <c r="I83" s="79">
        <v>-5.9981041503286781</v>
      </c>
      <c r="J83" s="79">
        <v>4.1632489330465043</v>
      </c>
      <c r="K83" s="79">
        <v>2.5676147466723269</v>
      </c>
      <c r="L83" s="79"/>
      <c r="M83" s="93" t="s">
        <v>210</v>
      </c>
    </row>
    <row r="84" spans="3:13" ht="32" thickBot="1" x14ac:dyDescent="0.4">
      <c r="C84" s="92" t="s">
        <v>211</v>
      </c>
      <c r="D84" s="72" t="s">
        <v>49</v>
      </c>
      <c r="E84" s="72">
        <v>8.400778445979082</v>
      </c>
      <c r="F84" s="72">
        <v>-14.317057961110285</v>
      </c>
      <c r="G84" s="72">
        <v>6.731346998474427</v>
      </c>
      <c r="H84" s="72">
        <v>-114.86389301595314</v>
      </c>
      <c r="I84" s="72">
        <v>56.968974750658475</v>
      </c>
      <c r="J84" s="72">
        <v>-16.031330843037569</v>
      </c>
      <c r="K84" s="72">
        <v>-24.526178680999998</v>
      </c>
      <c r="L84" s="72"/>
      <c r="M84" s="93" t="s">
        <v>212</v>
      </c>
    </row>
    <row r="85" spans="3:13" ht="32" thickBot="1" x14ac:dyDescent="0.4">
      <c r="C85" s="92" t="s">
        <v>213</v>
      </c>
      <c r="D85" s="72" t="s">
        <v>49</v>
      </c>
      <c r="E85" s="72">
        <v>-2.8233083082041017</v>
      </c>
      <c r="F85" s="72">
        <v>-4.1663737544923602</v>
      </c>
      <c r="G85" s="72">
        <v>-5.3467251496035191</v>
      </c>
      <c r="H85" s="72">
        <v>-53.165203735443122</v>
      </c>
      <c r="I85" s="72">
        <v>-0.6437407021116196</v>
      </c>
      <c r="J85" s="72">
        <v>28.00520309480094</v>
      </c>
      <c r="K85" s="72">
        <v>-0.18432237900000065</v>
      </c>
      <c r="L85" s="72"/>
      <c r="M85" s="93" t="s">
        <v>214</v>
      </c>
    </row>
    <row r="86" spans="3:13" ht="32" thickBot="1" x14ac:dyDescent="0.4">
      <c r="C86" s="92" t="s">
        <v>215</v>
      </c>
      <c r="D86" s="72" t="s">
        <v>49</v>
      </c>
      <c r="E86" s="72">
        <v>-2.4418051042594917</v>
      </c>
      <c r="F86" s="72">
        <v>-2.2938730552592506</v>
      </c>
      <c r="G86" s="72">
        <v>6.0379857826616297</v>
      </c>
      <c r="H86" s="72">
        <v>6.0477840150737885</v>
      </c>
      <c r="I86" s="72">
        <v>-1141.794414755607</v>
      </c>
      <c r="J86" s="72">
        <v>2220.7434162042932</v>
      </c>
      <c r="K86" s="72">
        <v>2.5643693080000003</v>
      </c>
      <c r="L86" s="72"/>
      <c r="M86" s="93" t="s">
        <v>216</v>
      </c>
    </row>
    <row r="87" spans="3:13" ht="32" thickBot="1" x14ac:dyDescent="0.4">
      <c r="C87" s="92" t="s">
        <v>217</v>
      </c>
      <c r="D87" s="72" t="s">
        <v>49</v>
      </c>
      <c r="E87" s="72">
        <v>-3.4634252768953222</v>
      </c>
      <c r="F87" s="72">
        <v>0.81502106335006852</v>
      </c>
      <c r="G87" s="72">
        <v>-1.3472215713415929</v>
      </c>
      <c r="H87" s="72">
        <v>8.2489280470216819</v>
      </c>
      <c r="I87" s="72">
        <v>-1.309131196570104</v>
      </c>
      <c r="J87" s="72">
        <v>25.571409257815041</v>
      </c>
      <c r="K87" s="72">
        <v>6.828649297000001</v>
      </c>
      <c r="L87" s="72"/>
      <c r="M87" s="93" t="s">
        <v>218</v>
      </c>
    </row>
    <row r="88" spans="3:13" ht="32" thickBot="1" x14ac:dyDescent="0.4">
      <c r="C88" s="92" t="s">
        <v>219</v>
      </c>
      <c r="D88" s="72" t="s">
        <v>49</v>
      </c>
      <c r="E88" s="72">
        <v>0</v>
      </c>
      <c r="F88" s="72">
        <v>0</v>
      </c>
      <c r="G88" s="72">
        <v>37.093420298348356</v>
      </c>
      <c r="H88" s="72">
        <v>9.9614641693939969</v>
      </c>
      <c r="I88" s="72">
        <v>1.8035907470984518</v>
      </c>
      <c r="J88" s="72">
        <v>2.4846320170946545</v>
      </c>
      <c r="K88" s="72">
        <v>4.7050109175300001</v>
      </c>
      <c r="L88" s="72"/>
      <c r="M88" s="93" t="s">
        <v>220</v>
      </c>
    </row>
    <row r="89" spans="3:13" ht="32" thickBot="1" x14ac:dyDescent="0.4">
      <c r="C89" s="92" t="s">
        <v>221</v>
      </c>
      <c r="D89" s="79" t="s">
        <v>49</v>
      </c>
      <c r="E89" s="79">
        <v>2.346058371609248</v>
      </c>
      <c r="F89" s="79">
        <v>2.0506285077147264</v>
      </c>
      <c r="G89" s="79">
        <v>2.4463679883356182</v>
      </c>
      <c r="H89" s="79">
        <v>-12.517044733481564</v>
      </c>
      <c r="I89" s="79">
        <v>0.27940182374671085</v>
      </c>
      <c r="J89" s="79">
        <v>3.4390866351278152E-2</v>
      </c>
      <c r="K89" s="79">
        <v>0.88367341342934957</v>
      </c>
      <c r="L89" s="79"/>
      <c r="M89" s="93" t="s">
        <v>431</v>
      </c>
    </row>
    <row r="90" spans="3:13" ht="32" thickBot="1" x14ac:dyDescent="0.4">
      <c r="C90" s="92" t="s">
        <v>223</v>
      </c>
      <c r="D90" s="79" t="s">
        <v>49</v>
      </c>
      <c r="E90" s="79">
        <v>4.1326532557352262</v>
      </c>
      <c r="F90" s="79">
        <v>3.2408281036872668</v>
      </c>
      <c r="G90" s="79">
        <v>78.843818566240714</v>
      </c>
      <c r="H90" s="79">
        <v>57.11289461390637</v>
      </c>
      <c r="I90" s="79">
        <v>-8.0355289998911008</v>
      </c>
      <c r="J90" s="79">
        <v>-40.040408479382997</v>
      </c>
      <c r="K90" s="79">
        <v>36.099827299999994</v>
      </c>
      <c r="L90" s="79"/>
      <c r="M90" s="93" t="s">
        <v>224</v>
      </c>
    </row>
    <row r="91" spans="3:13" ht="32" thickBot="1" x14ac:dyDescent="0.4">
      <c r="C91" s="92" t="s">
        <v>225</v>
      </c>
      <c r="D91" s="72" t="s">
        <v>49</v>
      </c>
      <c r="E91" s="72">
        <v>1.0159094146815713</v>
      </c>
      <c r="F91" s="72">
        <v>-2.0704428728967637</v>
      </c>
      <c r="G91" s="72">
        <v>0.66037005653198055</v>
      </c>
      <c r="H91" s="72">
        <v>72.764430284252327</v>
      </c>
      <c r="I91" s="72">
        <v>-0.97837649111906011</v>
      </c>
      <c r="J91" s="72">
        <v>22.985159543024292</v>
      </c>
      <c r="K91" s="72">
        <v>-48.183308933871665</v>
      </c>
      <c r="L91" s="72"/>
      <c r="M91" s="93" t="s">
        <v>226</v>
      </c>
    </row>
    <row r="92" spans="3:13" ht="32" thickBot="1" x14ac:dyDescent="0.4">
      <c r="C92" s="92" t="s">
        <v>227</v>
      </c>
      <c r="D92" s="79" t="s">
        <v>49</v>
      </c>
      <c r="E92" s="79">
        <v>1.3639077030130267</v>
      </c>
      <c r="F92" s="79">
        <v>6.1646597796547091</v>
      </c>
      <c r="G92" s="79">
        <v>9.8754303342226688</v>
      </c>
      <c r="H92" s="79">
        <v>-28.766883899113878</v>
      </c>
      <c r="I92" s="79">
        <v>-6.8752253211804053</v>
      </c>
      <c r="J92" s="79">
        <v>-11.733480917364206</v>
      </c>
      <c r="K92" s="79">
        <v>0.41892400000000052</v>
      </c>
      <c r="L92" s="79"/>
      <c r="M92" s="93" t="s">
        <v>228</v>
      </c>
    </row>
    <row r="93" spans="3:13" ht="32" thickBot="1" x14ac:dyDescent="0.4">
      <c r="C93" s="92" t="s">
        <v>229</v>
      </c>
      <c r="D93" s="79" t="s">
        <v>49</v>
      </c>
      <c r="E93" s="79">
        <v>0</v>
      </c>
      <c r="F93" s="79">
        <v>0</v>
      </c>
      <c r="G93" s="79">
        <v>0</v>
      </c>
      <c r="H93" s="79">
        <v>-5.4313509846583532</v>
      </c>
      <c r="I93" s="79">
        <v>9.4964996115510747</v>
      </c>
      <c r="J93" s="79">
        <v>3.6070136451222861</v>
      </c>
      <c r="K93" s="79">
        <v>4.3080558600000014</v>
      </c>
      <c r="L93" s="79"/>
      <c r="M93" s="93" t="s">
        <v>230</v>
      </c>
    </row>
    <row r="94" spans="3:13" ht="32" thickBot="1" x14ac:dyDescent="0.4">
      <c r="C94" s="92" t="s">
        <v>231</v>
      </c>
      <c r="D94" s="72" t="s">
        <v>49</v>
      </c>
      <c r="E94" s="72">
        <v>0</v>
      </c>
      <c r="F94" s="72">
        <v>0</v>
      </c>
      <c r="G94" s="72">
        <v>0</v>
      </c>
      <c r="H94" s="72">
        <v>0</v>
      </c>
      <c r="I94" s="72">
        <v>0</v>
      </c>
      <c r="J94" s="72">
        <v>0</v>
      </c>
      <c r="K94" s="72">
        <v>0</v>
      </c>
      <c r="L94" s="72"/>
      <c r="M94" s="93" t="s">
        <v>232</v>
      </c>
    </row>
    <row r="95" spans="3:13" ht="32" thickBot="1" x14ac:dyDescent="0.4">
      <c r="C95" s="92" t="s">
        <v>233</v>
      </c>
      <c r="D95" s="72" t="s">
        <v>49</v>
      </c>
      <c r="E95" s="72">
        <v>-6.7617634098678865</v>
      </c>
      <c r="F95" s="72">
        <v>-3.725625926976853</v>
      </c>
      <c r="G95" s="72">
        <v>-1.3196957107408755</v>
      </c>
      <c r="H95" s="72">
        <v>-4.0716184370690147</v>
      </c>
      <c r="I95" s="72">
        <v>-0.44610625878181676</v>
      </c>
      <c r="J95" s="72">
        <v>1.3795156916579194</v>
      </c>
      <c r="K95" s="72">
        <v>2.4300405434350014</v>
      </c>
      <c r="L95" s="72"/>
      <c r="M95" s="93" t="s">
        <v>234</v>
      </c>
    </row>
    <row r="96" spans="3:13" ht="32" thickBot="1" x14ac:dyDescent="0.4">
      <c r="C96" s="92" t="s">
        <v>235</v>
      </c>
      <c r="D96" s="72" t="s">
        <v>49</v>
      </c>
      <c r="E96" s="72">
        <v>42.929740072995166</v>
      </c>
      <c r="F96" s="72">
        <v>-9.6182864156904095</v>
      </c>
      <c r="G96" s="72">
        <v>1.566058612660252</v>
      </c>
      <c r="H96" s="72">
        <v>-45.311483834983093</v>
      </c>
      <c r="I96" s="72">
        <v>-2.304844740444874</v>
      </c>
      <c r="J96" s="72">
        <v>-3.4660136448531933</v>
      </c>
      <c r="K96" s="72">
        <v>-5.7595460000000003</v>
      </c>
      <c r="L96" s="72"/>
      <c r="M96" s="93" t="s">
        <v>236</v>
      </c>
    </row>
    <row r="97" spans="3:13" ht="32" thickBot="1" x14ac:dyDescent="0.4">
      <c r="C97" s="92" t="s">
        <v>237</v>
      </c>
      <c r="D97" s="72" t="s">
        <v>49</v>
      </c>
      <c r="E97" s="72">
        <v>0.32474019405526539</v>
      </c>
      <c r="F97" s="72">
        <v>-7.2821582812733876E-2</v>
      </c>
      <c r="G97" s="72">
        <v>-0.46212433002054371</v>
      </c>
      <c r="H97" s="72">
        <v>0</v>
      </c>
      <c r="I97" s="72">
        <v>0</v>
      </c>
      <c r="J97" s="72">
        <v>19.068220979910855</v>
      </c>
      <c r="K97" s="72">
        <v>0</v>
      </c>
      <c r="L97" s="72"/>
      <c r="M97" s="93" t="s">
        <v>238</v>
      </c>
    </row>
    <row r="98" spans="3:13" ht="32" thickBot="1" x14ac:dyDescent="0.4">
      <c r="C98" s="92" t="s">
        <v>239</v>
      </c>
      <c r="D98" s="72" t="s">
        <v>49</v>
      </c>
      <c r="E98" s="72">
        <v>-0.12251282904834962</v>
      </c>
      <c r="F98" s="72">
        <v>1.6300264950933243</v>
      </c>
      <c r="G98" s="72">
        <v>29.773943249997146</v>
      </c>
      <c r="H98" s="72">
        <v>8.9208521661386495</v>
      </c>
      <c r="I98" s="72">
        <v>-14.576081314353852</v>
      </c>
      <c r="J98" s="72">
        <v>-8.2539526009026212E-2</v>
      </c>
      <c r="K98" s="72">
        <v>-4.7874659289478192</v>
      </c>
      <c r="L98" s="72"/>
      <c r="M98" s="93" t="s">
        <v>240</v>
      </c>
    </row>
    <row r="99" spans="3:13" ht="32" thickBot="1" x14ac:dyDescent="0.4">
      <c r="C99" s="92" t="s">
        <v>241</v>
      </c>
      <c r="D99" s="72" t="s">
        <v>49</v>
      </c>
      <c r="E99" s="72">
        <v>1.0073141933724588</v>
      </c>
      <c r="F99" s="72">
        <v>1.0092849669595891</v>
      </c>
      <c r="G99" s="72">
        <v>-6.9310081794335252</v>
      </c>
      <c r="H99" s="72">
        <v>53.722630553958687</v>
      </c>
      <c r="I99" s="72">
        <v>-10.41910900029103</v>
      </c>
      <c r="J99" s="72">
        <v>-1.9902653450892824</v>
      </c>
      <c r="K99" s="72">
        <v>-13.385868759200964</v>
      </c>
      <c r="L99" s="72"/>
      <c r="M99" s="93" t="s">
        <v>242</v>
      </c>
    </row>
    <row r="100" spans="3:13" ht="32" thickBot="1" x14ac:dyDescent="0.4">
      <c r="C100" s="92" t="s">
        <v>243</v>
      </c>
      <c r="D100" s="79" t="s">
        <v>49</v>
      </c>
      <c r="E100" s="79">
        <v>-2.2255229857630687</v>
      </c>
      <c r="F100" s="79">
        <v>-11.084693</v>
      </c>
      <c r="G100" s="79">
        <v>0</v>
      </c>
      <c r="H100" s="79">
        <v>0</v>
      </c>
      <c r="I100" s="79">
        <v>0</v>
      </c>
      <c r="J100" s="79">
        <v>0</v>
      </c>
      <c r="K100" s="79">
        <v>0</v>
      </c>
      <c r="L100" s="79"/>
      <c r="M100" s="93" t="s">
        <v>244</v>
      </c>
    </row>
    <row r="101" spans="3:13" ht="32" thickBot="1" x14ac:dyDescent="0.4">
      <c r="C101" s="92" t="s">
        <v>245</v>
      </c>
      <c r="D101" s="79" t="s">
        <v>49</v>
      </c>
      <c r="E101" s="79">
        <v>0</v>
      </c>
      <c r="F101" s="79">
        <v>8.2483257668533163</v>
      </c>
      <c r="G101" s="79">
        <v>0</v>
      </c>
      <c r="H101" s="79">
        <v>0</v>
      </c>
      <c r="I101" s="79">
        <v>0</v>
      </c>
      <c r="J101" s="79">
        <v>0</v>
      </c>
      <c r="K101" s="79">
        <v>0.1</v>
      </c>
      <c r="L101" s="79"/>
      <c r="M101" s="93" t="s">
        <v>246</v>
      </c>
    </row>
    <row r="102" spans="3:13" ht="32" thickBot="1" x14ac:dyDescent="0.4">
      <c r="C102" s="92" t="s">
        <v>247</v>
      </c>
      <c r="D102" s="72" t="s">
        <v>49</v>
      </c>
      <c r="E102" s="72">
        <v>0.88848076140830234</v>
      </c>
      <c r="F102" s="72">
        <v>0.64829771130127345</v>
      </c>
      <c r="G102" s="72">
        <v>-0.87023854871813355</v>
      </c>
      <c r="H102" s="72">
        <v>7.2214617482613912</v>
      </c>
      <c r="I102" s="72">
        <v>-3.044061348490922</v>
      </c>
      <c r="J102" s="72">
        <v>-0.66750786168650555</v>
      </c>
      <c r="K102" s="72">
        <v>0</v>
      </c>
      <c r="L102" s="72"/>
      <c r="M102" s="93" t="s">
        <v>248</v>
      </c>
    </row>
    <row r="103" spans="3:13" ht="32" thickBot="1" x14ac:dyDescent="0.4">
      <c r="C103" s="92" t="s">
        <v>249</v>
      </c>
      <c r="D103" s="79" t="s">
        <v>49</v>
      </c>
      <c r="E103" s="79">
        <v>0</v>
      </c>
      <c r="F103" s="79">
        <v>0</v>
      </c>
      <c r="G103" s="79">
        <v>0</v>
      </c>
      <c r="H103" s="79">
        <v>0</v>
      </c>
      <c r="I103" s="79">
        <v>2.5906235888248164</v>
      </c>
      <c r="J103" s="79">
        <v>3.1610662239064928</v>
      </c>
      <c r="K103" s="79">
        <v>0.94820096580000035</v>
      </c>
      <c r="L103" s="79"/>
      <c r="M103" s="93" t="s">
        <v>250</v>
      </c>
    </row>
    <row r="104" spans="3:13" ht="32" thickBot="1" x14ac:dyDescent="0.4">
      <c r="C104" s="92" t="s">
        <v>251</v>
      </c>
      <c r="D104" s="79" t="s">
        <v>49</v>
      </c>
      <c r="E104" s="79">
        <v>1.6716307804554235E-2</v>
      </c>
      <c r="F104" s="79">
        <v>0.680263152390435</v>
      </c>
      <c r="G104" s="79">
        <v>1.9555913637441375E-2</v>
      </c>
      <c r="H104" s="79">
        <v>1.4569917363216014</v>
      </c>
      <c r="I104" s="79">
        <v>-1.2376310187772814</v>
      </c>
      <c r="J104" s="79">
        <v>0.38238454901805391</v>
      </c>
      <c r="K104" s="79">
        <v>7.1271019999999998</v>
      </c>
      <c r="L104" s="79"/>
      <c r="M104" s="93" t="s">
        <v>252</v>
      </c>
    </row>
    <row r="105" spans="3:13" ht="32" thickBot="1" x14ac:dyDescent="0.4">
      <c r="C105" s="92" t="s">
        <v>253</v>
      </c>
      <c r="D105" s="72" t="s">
        <v>49</v>
      </c>
      <c r="E105" s="72">
        <v>-3.1065153867048552</v>
      </c>
      <c r="F105" s="72">
        <v>-3.3592501578029968E-2</v>
      </c>
      <c r="G105" s="72">
        <v>-0.16923122239365157</v>
      </c>
      <c r="H105" s="72">
        <v>-5.8606155495563348</v>
      </c>
      <c r="I105" s="72">
        <v>0</v>
      </c>
      <c r="J105" s="72">
        <v>3.8135679246236789</v>
      </c>
      <c r="K105" s="72">
        <v>1.375</v>
      </c>
      <c r="L105" s="72"/>
      <c r="M105" s="93" t="s">
        <v>254</v>
      </c>
    </row>
    <row r="106" spans="3:13" ht="32" thickBot="1" x14ac:dyDescent="0.4">
      <c r="C106" s="92" t="s">
        <v>255</v>
      </c>
      <c r="D106" s="72" t="s">
        <v>49</v>
      </c>
      <c r="E106" s="72">
        <v>-1.4808090278384658</v>
      </c>
      <c r="F106" s="72">
        <v>-1.4893568514949467</v>
      </c>
      <c r="G106" s="72">
        <v>2.9114670711663484</v>
      </c>
      <c r="H106" s="72">
        <v>43.464348982864216</v>
      </c>
      <c r="I106" s="72">
        <v>-11.561822220857115</v>
      </c>
      <c r="J106" s="72">
        <v>9.4692934861876488</v>
      </c>
      <c r="K106" s="72">
        <v>-10.176542336298033</v>
      </c>
      <c r="L106" s="72"/>
      <c r="M106" s="93" t="s">
        <v>256</v>
      </c>
    </row>
    <row r="107" spans="3:13" ht="32" thickBot="1" x14ac:dyDescent="0.4">
      <c r="C107" s="92" t="s">
        <v>257</v>
      </c>
      <c r="D107" s="72" t="s">
        <v>49</v>
      </c>
      <c r="E107" s="72">
        <v>-0.42593072051542641</v>
      </c>
      <c r="F107" s="72">
        <v>-0.21970289426882603</v>
      </c>
      <c r="G107" s="72">
        <v>-0.42288029568969476</v>
      </c>
      <c r="H107" s="72">
        <v>-0.89428343919869635</v>
      </c>
      <c r="I107" s="72">
        <v>0.31162056288623219</v>
      </c>
      <c r="J107" s="72">
        <v>-0.7750695450005165</v>
      </c>
      <c r="K107" s="72">
        <v>0</v>
      </c>
      <c r="L107" s="72"/>
      <c r="M107" s="93" t="s">
        <v>258</v>
      </c>
    </row>
    <row r="108" spans="3:13" ht="32" thickBot="1" x14ac:dyDescent="0.4">
      <c r="C108" s="92" t="s">
        <v>259</v>
      </c>
      <c r="D108" s="72" t="s">
        <v>49</v>
      </c>
      <c r="E108" s="72">
        <v>0.36457128216528145</v>
      </c>
      <c r="F108" s="72">
        <v>-0.30803843202764286</v>
      </c>
      <c r="G108" s="72">
        <v>2.6024142270548762</v>
      </c>
      <c r="H108" s="72">
        <v>2.6874901298009188</v>
      </c>
      <c r="I108" s="72">
        <v>-1.485735</v>
      </c>
      <c r="J108" s="72">
        <v>0.21059284793356872</v>
      </c>
      <c r="K108" s="72">
        <v>1.7641910000000004E-2</v>
      </c>
      <c r="L108" s="72"/>
      <c r="M108" s="93" t="s">
        <v>260</v>
      </c>
    </row>
    <row r="109" spans="3:13" ht="32" thickBot="1" x14ac:dyDescent="0.4">
      <c r="C109" s="92" t="s">
        <v>261</v>
      </c>
      <c r="D109" s="72" t="s">
        <v>49</v>
      </c>
      <c r="E109" s="72">
        <v>3.9831231680555995E-2</v>
      </c>
      <c r="F109" s="72">
        <v>-8.8874877942304586E-3</v>
      </c>
      <c r="G109" s="72">
        <v>0.1188061878751695</v>
      </c>
      <c r="H109" s="72">
        <v>-3.8897070812689227E-2</v>
      </c>
      <c r="I109" s="72">
        <v>0.483273405648531</v>
      </c>
      <c r="J109" s="72">
        <v>0.34947679470048559</v>
      </c>
      <c r="K109" s="72">
        <v>7.8277290000000041E-2</v>
      </c>
      <c r="L109" s="72"/>
      <c r="M109" s="93" t="s">
        <v>262</v>
      </c>
    </row>
    <row r="110" spans="3:13" ht="32" thickBot="1" x14ac:dyDescent="0.4">
      <c r="C110" s="92" t="s">
        <v>263</v>
      </c>
      <c r="D110" s="72" t="s">
        <v>49</v>
      </c>
      <c r="E110" s="72">
        <v>0</v>
      </c>
      <c r="F110" s="72">
        <v>0</v>
      </c>
      <c r="G110" s="72">
        <v>0</v>
      </c>
      <c r="H110" s="72">
        <v>0</v>
      </c>
      <c r="I110" s="72">
        <v>0</v>
      </c>
      <c r="J110" s="72">
        <v>0</v>
      </c>
      <c r="K110" s="72">
        <v>0.1</v>
      </c>
      <c r="L110" s="72"/>
      <c r="M110" s="93" t="s">
        <v>264</v>
      </c>
    </row>
    <row r="111" spans="3:13" ht="32" thickBot="1" x14ac:dyDescent="0.4">
      <c r="C111" s="92" t="s">
        <v>265</v>
      </c>
      <c r="D111" s="79" t="s">
        <v>49</v>
      </c>
      <c r="E111" s="79">
        <v>0.78981289769353369</v>
      </c>
      <c r="F111" s="79">
        <v>0</v>
      </c>
      <c r="G111" s="79">
        <v>0.54932024473682073</v>
      </c>
      <c r="H111" s="79">
        <v>7.2853456853628736E-3</v>
      </c>
      <c r="I111" s="79">
        <v>0.28682155257730285</v>
      </c>
      <c r="J111" s="79">
        <v>-0.48119981429694042</v>
      </c>
      <c r="K111" s="79">
        <v>0.118646</v>
      </c>
      <c r="L111" s="79"/>
      <c r="M111" s="93" t="s">
        <v>266</v>
      </c>
    </row>
    <row r="112" spans="3:13" ht="32" thickBot="1" x14ac:dyDescent="0.4">
      <c r="C112" s="92" t="s">
        <v>267</v>
      </c>
      <c r="D112" s="79" t="s">
        <v>49</v>
      </c>
      <c r="E112" s="79">
        <v>-1.5426712760095294</v>
      </c>
      <c r="F112" s="79">
        <v>-0.37399300000000002</v>
      </c>
      <c r="G112" s="79">
        <v>3.2420077485825101E-2</v>
      </c>
      <c r="H112" s="79">
        <v>3.6497055165395413</v>
      </c>
      <c r="I112" s="79">
        <v>0.26815672840540705</v>
      </c>
      <c r="J112" s="79">
        <v>-0.74022116130530513</v>
      </c>
      <c r="K112" s="79">
        <v>0.32558836000000002</v>
      </c>
      <c r="L112" s="79"/>
      <c r="M112" s="93" t="s">
        <v>268</v>
      </c>
    </row>
    <row r="113" spans="3:13" ht="32" thickBot="1" x14ac:dyDescent="0.4">
      <c r="C113" s="92" t="s">
        <v>269</v>
      </c>
      <c r="D113" s="79" t="s">
        <v>49</v>
      </c>
      <c r="E113" s="79">
        <v>1.5479928467672754</v>
      </c>
      <c r="F113" s="79">
        <v>-1.9544348302490751</v>
      </c>
      <c r="G113" s="79">
        <v>0.18148376237490113</v>
      </c>
      <c r="H113" s="79">
        <v>8.5343141683031192</v>
      </c>
      <c r="I113" s="79">
        <v>-1.6121704002723793</v>
      </c>
      <c r="J113" s="79">
        <v>-1.8410674033647281</v>
      </c>
      <c r="K113" s="79">
        <v>1.5086889219999999</v>
      </c>
      <c r="L113" s="79"/>
      <c r="M113" s="93" t="s">
        <v>270</v>
      </c>
    </row>
    <row r="114" spans="3:13" ht="32" thickBot="1" x14ac:dyDescent="0.4">
      <c r="C114" s="92" t="s">
        <v>271</v>
      </c>
      <c r="D114" s="79" t="s">
        <v>49</v>
      </c>
      <c r="E114" s="79">
        <v>0</v>
      </c>
      <c r="F114" s="79">
        <v>0</v>
      </c>
      <c r="G114" s="79">
        <v>0</v>
      </c>
      <c r="H114" s="79">
        <v>-0.10872749554302431</v>
      </c>
      <c r="I114" s="79">
        <v>-5.0987443081333711E-2</v>
      </c>
      <c r="J114" s="79">
        <v>0.14238947374242905</v>
      </c>
      <c r="K114" s="79">
        <v>0.5</v>
      </c>
      <c r="L114" s="79"/>
      <c r="M114" s="93" t="s">
        <v>272</v>
      </c>
    </row>
    <row r="115" spans="3:13" ht="32" thickBot="1" x14ac:dyDescent="0.4">
      <c r="C115" s="92" t="s">
        <v>273</v>
      </c>
      <c r="D115" s="72" t="s">
        <v>49</v>
      </c>
      <c r="E115" s="72">
        <v>-3.6661031012755738</v>
      </c>
      <c r="F115" s="72">
        <v>-0.53487218272276027</v>
      </c>
      <c r="G115" s="72">
        <v>-0.90298439553322152</v>
      </c>
      <c r="H115" s="72">
        <v>-8.4481746582236745</v>
      </c>
      <c r="I115" s="72">
        <v>-1.7849092187465081</v>
      </c>
      <c r="J115" s="72">
        <v>0.83222587096680434</v>
      </c>
      <c r="K115" s="72">
        <v>1.1589480750000001</v>
      </c>
      <c r="L115" s="72"/>
      <c r="M115" s="93" t="s">
        <v>274</v>
      </c>
    </row>
    <row r="116" spans="3:13" ht="32" thickBot="1" x14ac:dyDescent="0.4">
      <c r="C116" s="92" t="s">
        <v>275</v>
      </c>
      <c r="D116" s="72" t="s">
        <v>49</v>
      </c>
      <c r="E116" s="72">
        <v>0</v>
      </c>
      <c r="F116" s="72">
        <v>0</v>
      </c>
      <c r="G116" s="72">
        <v>0</v>
      </c>
      <c r="H116" s="72">
        <v>0</v>
      </c>
      <c r="I116" s="72">
        <v>0</v>
      </c>
      <c r="J116" s="72">
        <v>0</v>
      </c>
      <c r="K116" s="72">
        <v>0</v>
      </c>
      <c r="L116" s="72"/>
      <c r="M116" s="93" t="s">
        <v>276</v>
      </c>
    </row>
    <row r="117" spans="3:13" ht="32" thickBot="1" x14ac:dyDescent="0.4">
      <c r="C117" s="92" t="s">
        <v>277</v>
      </c>
      <c r="D117" s="72" t="s">
        <v>49</v>
      </c>
      <c r="E117" s="72">
        <v>0</v>
      </c>
      <c r="F117" s="72">
        <v>0</v>
      </c>
      <c r="G117" s="72">
        <v>0</v>
      </c>
      <c r="H117" s="72">
        <v>0</v>
      </c>
      <c r="I117" s="72">
        <v>0</v>
      </c>
      <c r="J117" s="72">
        <v>0.95339198115591972</v>
      </c>
      <c r="K117" s="72">
        <v>0</v>
      </c>
      <c r="L117" s="72"/>
      <c r="M117" s="93" t="s">
        <v>278</v>
      </c>
    </row>
    <row r="118" spans="3:13" ht="32" thickBot="1" x14ac:dyDescent="0.4">
      <c r="C118" s="92" t="s">
        <v>279</v>
      </c>
      <c r="D118" s="72" t="s">
        <v>49</v>
      </c>
      <c r="E118" s="72">
        <v>0</v>
      </c>
      <c r="F118" s="72">
        <v>0</v>
      </c>
      <c r="G118" s="72">
        <v>4.5857459578945653E-3</v>
      </c>
      <c r="H118" s="72">
        <v>0</v>
      </c>
      <c r="I118" s="72">
        <v>0</v>
      </c>
      <c r="J118" s="72">
        <v>0</v>
      </c>
      <c r="K118" s="72">
        <v>0</v>
      </c>
      <c r="L118" s="72"/>
      <c r="M118" s="93" t="s">
        <v>280</v>
      </c>
    </row>
    <row r="119" spans="3:13" ht="32" thickBot="1" x14ac:dyDescent="0.4">
      <c r="C119" s="92" t="s">
        <v>281</v>
      </c>
      <c r="D119" s="72" t="s">
        <v>49</v>
      </c>
      <c r="E119" s="72">
        <v>0</v>
      </c>
      <c r="F119" s="72">
        <v>0</v>
      </c>
      <c r="G119" s="72">
        <v>0</v>
      </c>
      <c r="H119" s="72">
        <v>0</v>
      </c>
      <c r="I119" s="72">
        <v>0</v>
      </c>
      <c r="J119" s="72">
        <v>0</v>
      </c>
      <c r="K119" s="72">
        <v>0.05</v>
      </c>
      <c r="L119" s="72"/>
      <c r="M119" s="93" t="s">
        <v>282</v>
      </c>
    </row>
    <row r="120" spans="3:13" ht="32" thickBot="1" x14ac:dyDescent="0.4">
      <c r="C120" s="92" t="s">
        <v>283</v>
      </c>
      <c r="D120" s="72" t="s">
        <v>49</v>
      </c>
      <c r="E120" s="72">
        <v>0</v>
      </c>
      <c r="F120" s="72">
        <v>0</v>
      </c>
      <c r="G120" s="72">
        <v>1.1464364894736414</v>
      </c>
      <c r="H120" s="72">
        <v>0.23584734453608153</v>
      </c>
      <c r="I120" s="72">
        <v>-9.7506999999999996E-2</v>
      </c>
      <c r="J120" s="72">
        <v>6.764125427905018E-3</v>
      </c>
      <c r="K120" s="72">
        <v>0.30078042799999999</v>
      </c>
      <c r="L120" s="72"/>
      <c r="M120" s="93" t="s">
        <v>284</v>
      </c>
    </row>
    <row r="121" spans="3:13" ht="32" thickBot="1" x14ac:dyDescent="0.4">
      <c r="C121" s="92" t="s">
        <v>285</v>
      </c>
      <c r="D121" s="79" t="s">
        <v>49</v>
      </c>
      <c r="E121" s="79">
        <v>0.42975295984173451</v>
      </c>
      <c r="F121" s="79">
        <v>-0.74745701648555263</v>
      </c>
      <c r="G121" s="79">
        <v>-1.441987816459946</v>
      </c>
      <c r="H121" s="79">
        <v>3.404524035190633</v>
      </c>
      <c r="I121" s="79">
        <v>0.14813204837358002</v>
      </c>
      <c r="J121" s="79">
        <v>0.50417799113076978</v>
      </c>
      <c r="K121" s="79">
        <v>2.3598850000000036E-2</v>
      </c>
      <c r="L121" s="79"/>
      <c r="M121" s="93" t="s">
        <v>286</v>
      </c>
    </row>
    <row r="122" spans="3:13" ht="32" thickBot="1" x14ac:dyDescent="0.4">
      <c r="C122" s="92" t="s">
        <v>287</v>
      </c>
      <c r="D122" s="79" t="s">
        <v>49</v>
      </c>
      <c r="E122" s="79">
        <v>0</v>
      </c>
      <c r="F122" s="79">
        <v>0</v>
      </c>
      <c r="G122" s="79">
        <v>0</v>
      </c>
      <c r="H122" s="79">
        <v>0</v>
      </c>
      <c r="I122" s="79">
        <v>0</v>
      </c>
      <c r="J122" s="79">
        <v>0</v>
      </c>
      <c r="K122" s="79">
        <v>2</v>
      </c>
      <c r="L122" s="79"/>
      <c r="M122" s="93" t="s">
        <v>288</v>
      </c>
    </row>
    <row r="123" spans="3:13" ht="32" thickBot="1" x14ac:dyDescent="0.4">
      <c r="C123" s="92" t="s">
        <v>289</v>
      </c>
      <c r="D123" s="72" t="s">
        <v>49</v>
      </c>
      <c r="E123" s="72">
        <v>2.4221495098009214E-2</v>
      </c>
      <c r="F123" s="72">
        <v>2.958833678589225E-2</v>
      </c>
      <c r="G123" s="72">
        <v>0.28287407397927555</v>
      </c>
      <c r="H123" s="72">
        <v>3.8030014496649605</v>
      </c>
      <c r="I123" s="72">
        <v>3.050192213571767</v>
      </c>
      <c r="J123" s="72">
        <v>-4.1351869209648555</v>
      </c>
      <c r="K123" s="72">
        <v>0.11112918400000001</v>
      </c>
      <c r="L123" s="72"/>
      <c r="M123" s="93" t="s">
        <v>290</v>
      </c>
    </row>
    <row r="124" spans="3:13" ht="32" thickBot="1" x14ac:dyDescent="0.4">
      <c r="C124" s="92" t="s">
        <v>291</v>
      </c>
      <c r="D124" s="79" t="s">
        <v>49</v>
      </c>
      <c r="E124" s="79">
        <v>-5.7189489595943659E-2</v>
      </c>
      <c r="F124" s="79">
        <v>-8.8391999999999998E-2</v>
      </c>
      <c r="G124" s="79">
        <v>0</v>
      </c>
      <c r="H124" s="79">
        <v>0.49599610610431477</v>
      </c>
      <c r="I124" s="79">
        <v>-0.20506099999999999</v>
      </c>
      <c r="J124" s="79">
        <v>0</v>
      </c>
      <c r="K124" s="79">
        <v>0</v>
      </c>
      <c r="L124" s="79"/>
      <c r="M124" s="93" t="s">
        <v>292</v>
      </c>
    </row>
    <row r="125" spans="3:13" ht="32" thickBot="1" x14ac:dyDescent="0.4">
      <c r="C125" s="92" t="s">
        <v>293</v>
      </c>
      <c r="D125" s="79" t="s">
        <v>49</v>
      </c>
      <c r="E125" s="79">
        <v>7.793859296186807</v>
      </c>
      <c r="F125" s="79">
        <v>-9.7965178999349367E-2</v>
      </c>
      <c r="G125" s="79">
        <v>-8.0745347672660746</v>
      </c>
      <c r="H125" s="79">
        <v>-1.6921376365519871</v>
      </c>
      <c r="I125" s="79">
        <v>-0.32006776698066941</v>
      </c>
      <c r="J125" s="79">
        <v>-3.0674633814026597</v>
      </c>
      <c r="K125" s="79">
        <v>1</v>
      </c>
      <c r="L125" s="79"/>
      <c r="M125" s="93" t="s">
        <v>294</v>
      </c>
    </row>
    <row r="126" spans="3:13" ht="32" thickBot="1" x14ac:dyDescent="0.4">
      <c r="C126" s="92" t="s">
        <v>295</v>
      </c>
      <c r="D126" s="72" t="s">
        <v>49</v>
      </c>
      <c r="E126" s="72">
        <v>0</v>
      </c>
      <c r="F126" s="72">
        <v>0</v>
      </c>
      <c r="G126" s="72">
        <v>0</v>
      </c>
      <c r="H126" s="72">
        <v>1.5700258580242502E-2</v>
      </c>
      <c r="I126" s="72">
        <v>0</v>
      </c>
      <c r="J126" s="72">
        <v>0</v>
      </c>
      <c r="K126" s="72">
        <v>0.1</v>
      </c>
      <c r="L126" s="72"/>
      <c r="M126" s="93" t="s">
        <v>296</v>
      </c>
    </row>
    <row r="127" spans="3:13" ht="32" thickBot="1" x14ac:dyDescent="0.4">
      <c r="C127" s="92" t="s">
        <v>297</v>
      </c>
      <c r="D127" s="72" t="s">
        <v>49</v>
      </c>
      <c r="E127" s="72">
        <v>0</v>
      </c>
      <c r="F127" s="72">
        <v>0</v>
      </c>
      <c r="G127" s="72">
        <v>0</v>
      </c>
      <c r="H127" s="72">
        <v>0</v>
      </c>
      <c r="I127" s="72">
        <v>0</v>
      </c>
      <c r="J127" s="72">
        <v>0</v>
      </c>
      <c r="K127" s="72">
        <v>0</v>
      </c>
      <c r="L127" s="72"/>
      <c r="M127" s="93" t="s">
        <v>298</v>
      </c>
    </row>
    <row r="128" spans="3:13" ht="32" thickBot="1" x14ac:dyDescent="0.4">
      <c r="C128" s="92" t="s">
        <v>299</v>
      </c>
      <c r="D128" s="72" t="s">
        <v>49</v>
      </c>
      <c r="E128" s="72">
        <v>0</v>
      </c>
      <c r="F128" s="72">
        <v>0</v>
      </c>
      <c r="G128" s="72">
        <v>1.3757237873683697E-2</v>
      </c>
      <c r="H128" s="72">
        <v>-3.0933863195319971</v>
      </c>
      <c r="I128" s="72">
        <v>-0.16509800578769948</v>
      </c>
      <c r="J128" s="72">
        <v>2.0068443575181152</v>
      </c>
      <c r="K128" s="72">
        <v>0</v>
      </c>
      <c r="L128" s="72"/>
      <c r="M128" s="93" t="s">
        <v>300</v>
      </c>
    </row>
    <row r="129" spans="3:13" ht="32" thickBot="1" x14ac:dyDescent="0.4">
      <c r="C129" s="92" t="s">
        <v>301</v>
      </c>
      <c r="D129" s="72" t="s">
        <v>49</v>
      </c>
      <c r="E129" s="72">
        <v>0</v>
      </c>
      <c r="F129" s="72">
        <v>0.48574141105761476</v>
      </c>
      <c r="G129" s="72">
        <v>0</v>
      </c>
      <c r="H129" s="72">
        <v>0</v>
      </c>
      <c r="I129" s="72">
        <v>0</v>
      </c>
      <c r="J129" s="72">
        <v>0</v>
      </c>
      <c r="K129" s="72">
        <v>0</v>
      </c>
      <c r="L129" s="72"/>
      <c r="M129" s="93" t="s">
        <v>302</v>
      </c>
    </row>
    <row r="130" spans="3:13" ht="32" thickBot="1" x14ac:dyDescent="0.4">
      <c r="C130" s="92" t="s">
        <v>303</v>
      </c>
      <c r="D130" s="72" t="s">
        <v>49</v>
      </c>
      <c r="E130" s="72">
        <v>0</v>
      </c>
      <c r="F130" s="72">
        <v>0</v>
      </c>
      <c r="G130" s="72">
        <v>0</v>
      </c>
      <c r="H130" s="72">
        <v>0</v>
      </c>
      <c r="I130" s="72">
        <v>0</v>
      </c>
      <c r="J130" s="72">
        <v>0</v>
      </c>
      <c r="K130" s="72">
        <v>0</v>
      </c>
      <c r="L130" s="72"/>
      <c r="M130" s="93" t="s">
        <v>304</v>
      </c>
    </row>
    <row r="131" spans="3:13" ht="32" thickBot="1" x14ac:dyDescent="0.4">
      <c r="C131" s="92" t="s">
        <v>305</v>
      </c>
      <c r="D131" s="72" t="s">
        <v>49</v>
      </c>
      <c r="E131" s="72">
        <v>0</v>
      </c>
      <c r="F131" s="72">
        <v>0</v>
      </c>
      <c r="G131" s="72">
        <v>0</v>
      </c>
      <c r="H131" s="72">
        <v>0</v>
      </c>
      <c r="I131" s="72">
        <v>0</v>
      </c>
      <c r="J131" s="72">
        <v>0</v>
      </c>
      <c r="K131" s="72">
        <v>0</v>
      </c>
      <c r="L131" s="72"/>
      <c r="M131" s="93" t="s">
        <v>306</v>
      </c>
    </row>
    <row r="132" spans="3:13" ht="32" thickBot="1" x14ac:dyDescent="0.4">
      <c r="C132" s="92" t="s">
        <v>307</v>
      </c>
      <c r="D132" s="79" t="s">
        <v>49</v>
      </c>
      <c r="E132" s="79">
        <v>0.53554030174245704</v>
      </c>
      <c r="F132" s="79">
        <v>-0.41031699999999999</v>
      </c>
      <c r="G132" s="79">
        <v>1.0346004634889983</v>
      </c>
      <c r="H132" s="79">
        <v>-0.90244899999999995</v>
      </c>
      <c r="I132" s="79">
        <v>0</v>
      </c>
      <c r="J132" s="79">
        <v>0</v>
      </c>
      <c r="K132" s="79">
        <v>0.61635399999999996</v>
      </c>
      <c r="L132" s="79"/>
      <c r="M132" s="93" t="s">
        <v>308</v>
      </c>
    </row>
    <row r="133" spans="3:13" ht="32" thickBot="1" x14ac:dyDescent="0.4">
      <c r="C133" s="92" t="s">
        <v>309</v>
      </c>
      <c r="D133" s="79" t="s">
        <v>49</v>
      </c>
      <c r="E133" s="79">
        <v>2.7117883093700332E-3</v>
      </c>
      <c r="F133" s="79">
        <v>-6.1747999999999997E-2</v>
      </c>
      <c r="G133" s="79">
        <v>0</v>
      </c>
      <c r="H133" s="79">
        <v>0</v>
      </c>
      <c r="I133" s="79">
        <v>0</v>
      </c>
      <c r="J133" s="79">
        <v>0</v>
      </c>
      <c r="K133" s="79">
        <v>0.6</v>
      </c>
      <c r="L133" s="79"/>
      <c r="M133" s="93" t="s">
        <v>310</v>
      </c>
    </row>
    <row r="134" spans="3:13" ht="32" thickBot="1" x14ac:dyDescent="0.4">
      <c r="C134" s="92" t="s">
        <v>311</v>
      </c>
      <c r="D134" s="72" t="s">
        <v>49</v>
      </c>
      <c r="E134" s="72">
        <v>0</v>
      </c>
      <c r="F134" s="72">
        <v>0</v>
      </c>
      <c r="G134" s="72">
        <v>0.45118695905128836</v>
      </c>
      <c r="H134" s="72">
        <v>0</v>
      </c>
      <c r="I134" s="72">
        <v>0</v>
      </c>
      <c r="J134" s="72">
        <v>7.3023152012675341E-2</v>
      </c>
      <c r="K134" s="72">
        <v>0</v>
      </c>
      <c r="L134" s="72"/>
      <c r="M134" s="93" t="s">
        <v>312</v>
      </c>
    </row>
    <row r="135" spans="3:13" ht="32" thickBot="1" x14ac:dyDescent="0.4">
      <c r="C135" s="92" t="s">
        <v>313</v>
      </c>
      <c r="D135" s="79" t="s">
        <v>49</v>
      </c>
      <c r="E135" s="79">
        <v>0</v>
      </c>
      <c r="F135" s="79">
        <v>0</v>
      </c>
      <c r="G135" s="79">
        <v>0</v>
      </c>
      <c r="H135" s="79">
        <v>0</v>
      </c>
      <c r="I135" s="79">
        <v>0</v>
      </c>
      <c r="J135" s="79">
        <v>0</v>
      </c>
      <c r="K135" s="79">
        <v>0</v>
      </c>
      <c r="L135" s="79"/>
      <c r="M135" s="93" t="s">
        <v>314</v>
      </c>
    </row>
    <row r="136" spans="3:13" ht="32" thickBot="1" x14ac:dyDescent="0.4">
      <c r="C136" s="92" t="s">
        <v>315</v>
      </c>
      <c r="D136" s="79" t="s">
        <v>49</v>
      </c>
      <c r="E136" s="79">
        <v>0</v>
      </c>
      <c r="F136" s="79">
        <v>0</v>
      </c>
      <c r="G136" s="79">
        <v>0</v>
      </c>
      <c r="H136" s="79">
        <v>0</v>
      </c>
      <c r="I136" s="79">
        <v>0</v>
      </c>
      <c r="J136" s="79">
        <v>0.45286119104906181</v>
      </c>
      <c r="K136" s="79">
        <v>0</v>
      </c>
      <c r="L136" s="79"/>
      <c r="M136" s="93" t="s">
        <v>316</v>
      </c>
    </row>
    <row r="137" spans="3:13" ht="32" thickBot="1" x14ac:dyDescent="0.4">
      <c r="C137" s="92" t="s">
        <v>317</v>
      </c>
      <c r="D137" s="72" t="s">
        <v>49</v>
      </c>
      <c r="E137" s="72">
        <v>0</v>
      </c>
      <c r="F137" s="72">
        <v>0</v>
      </c>
      <c r="G137" s="72">
        <v>0.50933651067037045</v>
      </c>
      <c r="H137" s="72">
        <v>0</v>
      </c>
      <c r="I137" s="72">
        <v>0</v>
      </c>
      <c r="J137" s="72">
        <v>0</v>
      </c>
      <c r="K137" s="72">
        <v>0</v>
      </c>
      <c r="L137" s="72"/>
      <c r="M137" s="93" t="s">
        <v>318</v>
      </c>
    </row>
    <row r="138" spans="3:13" ht="32" thickBot="1" x14ac:dyDescent="0.4">
      <c r="C138" s="92" t="s">
        <v>319</v>
      </c>
      <c r="D138" s="72" t="s">
        <v>49</v>
      </c>
      <c r="E138" s="72">
        <v>0</v>
      </c>
      <c r="F138" s="72">
        <v>0</v>
      </c>
      <c r="G138" s="72">
        <v>0</v>
      </c>
      <c r="H138" s="72">
        <v>0</v>
      </c>
      <c r="I138" s="72">
        <v>0</v>
      </c>
      <c r="J138" s="72">
        <v>5.7203518869355173E-2</v>
      </c>
      <c r="K138" s="72">
        <v>0</v>
      </c>
      <c r="L138" s="72"/>
      <c r="M138" s="93" t="s">
        <v>320</v>
      </c>
    </row>
    <row r="139" spans="3:13" ht="32" thickBot="1" x14ac:dyDescent="0.4">
      <c r="C139" s="92" t="s">
        <v>321</v>
      </c>
      <c r="D139" s="72" t="s">
        <v>49</v>
      </c>
      <c r="E139" s="72">
        <v>0</v>
      </c>
      <c r="F139" s="72">
        <v>0</v>
      </c>
      <c r="G139" s="72">
        <v>0</v>
      </c>
      <c r="H139" s="72">
        <v>0</v>
      </c>
      <c r="I139" s="72">
        <v>0</v>
      </c>
      <c r="J139" s="72">
        <v>0</v>
      </c>
      <c r="K139" s="72">
        <v>0</v>
      </c>
      <c r="L139" s="72"/>
      <c r="M139" s="93" t="s">
        <v>322</v>
      </c>
    </row>
    <row r="140" spans="3:13" ht="32" thickBot="1" x14ac:dyDescent="0.4">
      <c r="C140" s="92" t="s">
        <v>323</v>
      </c>
      <c r="D140" s="72" t="s">
        <v>49</v>
      </c>
      <c r="E140" s="72">
        <v>0</v>
      </c>
      <c r="F140" s="72">
        <v>0</v>
      </c>
      <c r="G140" s="72">
        <v>0</v>
      </c>
      <c r="H140" s="72">
        <v>0</v>
      </c>
      <c r="I140" s="72">
        <v>0</v>
      </c>
      <c r="J140" s="72">
        <v>0</v>
      </c>
      <c r="K140" s="72">
        <v>0</v>
      </c>
      <c r="L140" s="72"/>
      <c r="M140" s="93" t="s">
        <v>324</v>
      </c>
    </row>
    <row r="141" spans="3:13" ht="32" thickBot="1" x14ac:dyDescent="0.4">
      <c r="C141" s="92" t="s">
        <v>325</v>
      </c>
      <c r="D141" s="72" t="s">
        <v>49</v>
      </c>
      <c r="E141" s="72">
        <v>0</v>
      </c>
      <c r="F141" s="72">
        <v>0</v>
      </c>
      <c r="G141" s="72">
        <v>0</v>
      </c>
      <c r="H141" s="72">
        <v>0</v>
      </c>
      <c r="I141" s="72">
        <v>0</v>
      </c>
      <c r="J141" s="72">
        <v>0</v>
      </c>
      <c r="K141" s="72">
        <v>0</v>
      </c>
      <c r="L141" s="72"/>
      <c r="M141" s="93" t="s">
        <v>326</v>
      </c>
    </row>
    <row r="142" spans="3:13" ht="32" thickBot="1" x14ac:dyDescent="0.4">
      <c r="C142" s="92" t="s">
        <v>327</v>
      </c>
      <c r="D142" s="72" t="s">
        <v>49</v>
      </c>
      <c r="E142" s="72">
        <v>0</v>
      </c>
      <c r="F142" s="72">
        <v>0</v>
      </c>
      <c r="G142" s="72">
        <v>0</v>
      </c>
      <c r="H142" s="72">
        <v>0</v>
      </c>
      <c r="I142" s="72">
        <v>0</v>
      </c>
      <c r="J142" s="72">
        <v>0</v>
      </c>
      <c r="K142" s="72">
        <v>0</v>
      </c>
      <c r="L142" s="72"/>
      <c r="M142" s="93" t="s">
        <v>328</v>
      </c>
    </row>
    <row r="143" spans="3:13" ht="32" thickBot="1" x14ac:dyDescent="0.4">
      <c r="C143" s="92" t="s">
        <v>329</v>
      </c>
      <c r="D143" s="79" t="s">
        <v>49</v>
      </c>
      <c r="E143" s="79">
        <v>-3.9310183352864292</v>
      </c>
      <c r="F143" s="79">
        <v>0</v>
      </c>
      <c r="G143" s="79">
        <v>4.4227330070198185</v>
      </c>
      <c r="H143" s="79">
        <v>-3.644936</v>
      </c>
      <c r="I143" s="79">
        <v>-0.21287300000000001</v>
      </c>
      <c r="J143" s="79">
        <v>0</v>
      </c>
      <c r="K143" s="79">
        <v>0</v>
      </c>
      <c r="L143" s="79"/>
      <c r="M143" s="93" t="s">
        <v>330</v>
      </c>
    </row>
    <row r="144" spans="3:13" ht="32" thickBot="1" x14ac:dyDescent="0.4">
      <c r="C144" s="92" t="s">
        <v>331</v>
      </c>
      <c r="D144" s="79" t="s">
        <v>49</v>
      </c>
      <c r="E144" s="79">
        <v>0</v>
      </c>
      <c r="F144" s="79">
        <v>0</v>
      </c>
      <c r="G144" s="79">
        <v>0</v>
      </c>
      <c r="H144" s="79">
        <v>0</v>
      </c>
      <c r="I144" s="79">
        <v>0</v>
      </c>
      <c r="J144" s="79">
        <v>0</v>
      </c>
      <c r="K144" s="79">
        <v>0</v>
      </c>
      <c r="L144" s="79"/>
      <c r="M144" s="93" t="s">
        <v>332</v>
      </c>
    </row>
    <row r="145" spans="3:13" ht="32" thickBot="1" x14ac:dyDescent="0.4">
      <c r="C145" s="92" t="s">
        <v>333</v>
      </c>
      <c r="D145" s="72" t="s">
        <v>49</v>
      </c>
      <c r="E145" s="72">
        <v>0</v>
      </c>
      <c r="F145" s="72">
        <v>0</v>
      </c>
      <c r="G145" s="72">
        <v>0</v>
      </c>
      <c r="H145" s="72">
        <v>0</v>
      </c>
      <c r="I145" s="72">
        <v>0</v>
      </c>
      <c r="J145" s="72">
        <v>0</v>
      </c>
      <c r="K145" s="72">
        <v>0</v>
      </c>
      <c r="L145" s="72"/>
      <c r="M145" s="93" t="s">
        <v>334</v>
      </c>
    </row>
    <row r="146" spans="3:13" ht="32" thickBot="1" x14ac:dyDescent="0.4">
      <c r="C146" s="92" t="s">
        <v>335</v>
      </c>
      <c r="D146" s="79" t="s">
        <v>49</v>
      </c>
      <c r="E146" s="79">
        <v>0</v>
      </c>
      <c r="F146" s="79">
        <v>0</v>
      </c>
      <c r="G146" s="79">
        <v>0</v>
      </c>
      <c r="H146" s="79">
        <v>0</v>
      </c>
      <c r="I146" s="79">
        <v>2.6455631278421189E-2</v>
      </c>
      <c r="J146" s="79">
        <v>-5.4169000000000002E-2</v>
      </c>
      <c r="K146" s="79">
        <v>0</v>
      </c>
      <c r="L146" s="79"/>
      <c r="M146" s="93" t="s">
        <v>336</v>
      </c>
    </row>
    <row r="147" spans="3:13" ht="32" thickBot="1" x14ac:dyDescent="0.4">
      <c r="C147" s="92" t="s">
        <v>337</v>
      </c>
      <c r="D147" s="79" t="s">
        <v>49</v>
      </c>
      <c r="E147" s="79">
        <v>0</v>
      </c>
      <c r="F147" s="79">
        <v>0</v>
      </c>
      <c r="G147" s="79">
        <v>0</v>
      </c>
      <c r="H147" s="79">
        <v>0</v>
      </c>
      <c r="I147" s="79">
        <v>4.8839061600585554E-7</v>
      </c>
      <c r="J147" s="79">
        <v>7.1298465918764292E-2</v>
      </c>
      <c r="K147" s="79">
        <v>5.000011E-2</v>
      </c>
      <c r="L147" s="79"/>
      <c r="M147" s="93" t="s">
        <v>338</v>
      </c>
    </row>
    <row r="148" spans="3:13" ht="32" thickBot="1" x14ac:dyDescent="0.4">
      <c r="C148" s="92" t="s">
        <v>339</v>
      </c>
      <c r="D148" s="72" t="s">
        <v>49</v>
      </c>
      <c r="E148" s="72">
        <v>0</v>
      </c>
      <c r="F148" s="72">
        <v>0</v>
      </c>
      <c r="G148" s="72">
        <v>0</v>
      </c>
      <c r="H148" s="72">
        <v>0</v>
      </c>
      <c r="I148" s="72">
        <v>5.8767310238060595E-2</v>
      </c>
      <c r="J148" s="72">
        <v>-2.3464645092214204E-2</v>
      </c>
      <c r="K148" s="72">
        <v>1.0528842500000014E-2</v>
      </c>
      <c r="L148" s="72"/>
      <c r="M148" s="93" t="s">
        <v>340</v>
      </c>
    </row>
    <row r="149" spans="3:13" ht="32" thickBot="1" x14ac:dyDescent="0.4">
      <c r="C149" s="92" t="s">
        <v>341</v>
      </c>
      <c r="D149" s="72" t="s">
        <v>49</v>
      </c>
      <c r="E149" s="72">
        <v>0</v>
      </c>
      <c r="F149" s="72">
        <v>0</v>
      </c>
      <c r="G149" s="72">
        <v>0</v>
      </c>
      <c r="H149" s="72">
        <v>0</v>
      </c>
      <c r="I149" s="72">
        <v>0</v>
      </c>
      <c r="J149" s="72">
        <v>9.5339198115591953E-2</v>
      </c>
      <c r="K149" s="72">
        <v>0</v>
      </c>
      <c r="L149" s="72"/>
      <c r="M149" s="93" t="s">
        <v>342</v>
      </c>
    </row>
    <row r="150" spans="3:13" ht="32" thickBot="1" x14ac:dyDescent="0.4">
      <c r="C150" s="92" t="s">
        <v>343</v>
      </c>
      <c r="D150" s="72" t="s">
        <v>49</v>
      </c>
      <c r="E150" s="72">
        <v>1.4226832423192486</v>
      </c>
      <c r="F150" s="72">
        <v>-8.1084352591862294E-2</v>
      </c>
      <c r="G150" s="72">
        <v>-0.37982896412028683</v>
      </c>
      <c r="H150" s="72">
        <v>-1.3220625820970158</v>
      </c>
      <c r="I150" s="72">
        <v>-2.3179407150372939</v>
      </c>
      <c r="J150" s="72">
        <v>-0.22314372899989676</v>
      </c>
      <c r="K150" s="72">
        <v>0</v>
      </c>
      <c r="L150" s="72"/>
      <c r="M150" s="93" t="s">
        <v>344</v>
      </c>
    </row>
    <row r="151" spans="3:13" ht="32" thickBot="1" x14ac:dyDescent="0.4">
      <c r="C151" s="92" t="s">
        <v>345</v>
      </c>
      <c r="D151" s="72" t="s">
        <v>49</v>
      </c>
      <c r="E151" s="72">
        <v>0</v>
      </c>
      <c r="F151" s="72">
        <v>0</v>
      </c>
      <c r="G151" s="72">
        <v>0</v>
      </c>
      <c r="H151" s="72">
        <v>0</v>
      </c>
      <c r="I151" s="72">
        <v>0</v>
      </c>
      <c r="J151" s="72">
        <v>0</v>
      </c>
      <c r="K151" s="72">
        <v>0</v>
      </c>
      <c r="L151" s="72"/>
      <c r="M151" s="93" t="s">
        <v>346</v>
      </c>
    </row>
    <row r="152" spans="3:13" ht="32" thickBot="1" x14ac:dyDescent="0.4">
      <c r="C152" s="92" t="s">
        <v>347</v>
      </c>
      <c r="D152" s="72" t="s">
        <v>49</v>
      </c>
      <c r="E152" s="72">
        <v>0.10311105651960764</v>
      </c>
      <c r="F152" s="72">
        <v>-0.54144843088595707</v>
      </c>
      <c r="G152" s="72">
        <v>10.792212620267486</v>
      </c>
      <c r="H152" s="72">
        <v>0</v>
      </c>
      <c r="I152" s="72">
        <v>0</v>
      </c>
      <c r="J152" s="72">
        <v>-17.16105566080655</v>
      </c>
      <c r="K152" s="72">
        <v>0</v>
      </c>
      <c r="L152" s="72"/>
      <c r="M152" s="93" t="s">
        <v>348</v>
      </c>
    </row>
    <row r="153" spans="3:13" ht="32" thickBot="1" x14ac:dyDescent="0.4">
      <c r="C153" s="92" t="s">
        <v>349</v>
      </c>
      <c r="D153" s="72" t="s">
        <v>49</v>
      </c>
      <c r="E153" s="72">
        <v>0</v>
      </c>
      <c r="F153" s="72">
        <v>0</v>
      </c>
      <c r="G153" s="72">
        <v>0</v>
      </c>
      <c r="H153" s="72">
        <v>0</v>
      </c>
      <c r="I153" s="72">
        <v>0</v>
      </c>
      <c r="J153" s="72">
        <v>0</v>
      </c>
      <c r="K153" s="72">
        <v>0.05</v>
      </c>
      <c r="L153" s="72"/>
      <c r="M153" s="93" t="s">
        <v>350</v>
      </c>
    </row>
    <row r="154" spans="3:13" ht="32" thickBot="1" x14ac:dyDescent="0.4">
      <c r="C154" s="92" t="s">
        <v>351</v>
      </c>
      <c r="D154" s="79" t="s">
        <v>49</v>
      </c>
      <c r="E154" s="79">
        <v>0</v>
      </c>
      <c r="F154" s="79">
        <v>0</v>
      </c>
      <c r="G154" s="79">
        <v>0</v>
      </c>
      <c r="H154" s="79">
        <v>0</v>
      </c>
      <c r="I154" s="79">
        <v>0</v>
      </c>
      <c r="J154" s="79">
        <v>0</v>
      </c>
      <c r="K154" s="79">
        <v>0</v>
      </c>
      <c r="L154" s="79"/>
      <c r="M154" s="93" t="s">
        <v>352</v>
      </c>
    </row>
    <row r="155" spans="3:13" ht="32" thickBot="1" x14ac:dyDescent="0.4">
      <c r="C155" s="92" t="s">
        <v>353</v>
      </c>
      <c r="D155" s="72" t="s">
        <v>49</v>
      </c>
      <c r="E155" s="72">
        <v>0</v>
      </c>
      <c r="F155" s="72">
        <v>0</v>
      </c>
      <c r="G155" s="72">
        <v>0</v>
      </c>
      <c r="H155" s="72">
        <v>0</v>
      </c>
      <c r="I155" s="72">
        <v>0</v>
      </c>
      <c r="J155" s="72">
        <v>0</v>
      </c>
      <c r="K155" s="72">
        <v>0</v>
      </c>
      <c r="L155" s="72"/>
      <c r="M155" s="93" t="s">
        <v>354</v>
      </c>
    </row>
    <row r="156" spans="3:13" ht="32" thickBot="1" x14ac:dyDescent="0.4">
      <c r="C156" s="92" t="s">
        <v>355</v>
      </c>
      <c r="D156" s="79" t="s">
        <v>49</v>
      </c>
      <c r="E156" s="79">
        <v>0</v>
      </c>
      <c r="F156" s="79">
        <v>0</v>
      </c>
      <c r="G156" s="79">
        <v>0</v>
      </c>
      <c r="H156" s="79">
        <v>6.0469336697899008E-2</v>
      </c>
      <c r="I156" s="79">
        <v>0</v>
      </c>
      <c r="J156" s="79">
        <v>0</v>
      </c>
      <c r="K156" s="79">
        <v>0</v>
      </c>
      <c r="L156" s="79"/>
      <c r="M156" s="93" t="s">
        <v>356</v>
      </c>
    </row>
    <row r="157" spans="3:13" ht="32" thickBot="1" x14ac:dyDescent="0.4">
      <c r="C157" s="92" t="s">
        <v>357</v>
      </c>
      <c r="D157" s="79" t="s">
        <v>49</v>
      </c>
      <c r="E157" s="79">
        <v>0</v>
      </c>
      <c r="F157" s="79">
        <v>0</v>
      </c>
      <c r="G157" s="79">
        <v>0.17122372901235677</v>
      </c>
      <c r="H157" s="79">
        <v>0</v>
      </c>
      <c r="I157" s="79">
        <v>0</v>
      </c>
      <c r="J157" s="79">
        <v>-0.14935300000000001</v>
      </c>
      <c r="K157" s="79">
        <v>0</v>
      </c>
      <c r="L157" s="79"/>
      <c r="M157" s="93" t="s">
        <v>358</v>
      </c>
    </row>
    <row r="158" spans="3:13" ht="32" thickBot="1" x14ac:dyDescent="0.4">
      <c r="C158" s="92" t="s">
        <v>359</v>
      </c>
      <c r="D158" s="72" t="s">
        <v>49</v>
      </c>
      <c r="E158" s="72">
        <v>-0.26286668899030996</v>
      </c>
      <c r="F158" s="72">
        <v>2.2731716736208497E-3</v>
      </c>
      <c r="G158" s="72">
        <v>-0.83831</v>
      </c>
      <c r="H158" s="72">
        <v>0</v>
      </c>
      <c r="I158" s="72">
        <v>0</v>
      </c>
      <c r="J158" s="72">
        <v>0</v>
      </c>
      <c r="K158" s="72">
        <v>0</v>
      </c>
      <c r="L158" s="72"/>
      <c r="M158" s="93" t="s">
        <v>360</v>
      </c>
    </row>
    <row r="159" spans="3:13" ht="32" thickBot="1" x14ac:dyDescent="0.4">
      <c r="C159" s="92" t="s">
        <v>361</v>
      </c>
      <c r="D159" s="72" t="s">
        <v>49</v>
      </c>
      <c r="E159" s="72">
        <v>-4.7340476020958979</v>
      </c>
      <c r="F159" s="72">
        <v>-1.0787180088318187</v>
      </c>
      <c r="G159" s="72">
        <v>-4.7297598766566322</v>
      </c>
      <c r="H159" s="72">
        <v>0</v>
      </c>
      <c r="I159" s="72">
        <v>0</v>
      </c>
      <c r="J159" s="72">
        <v>0</v>
      </c>
      <c r="K159" s="72">
        <v>0</v>
      </c>
      <c r="L159" s="72"/>
      <c r="M159" s="93" t="s">
        <v>362</v>
      </c>
    </row>
    <row r="160" spans="3:13" ht="32" thickBot="1" x14ac:dyDescent="0.4">
      <c r="C160" s="92" t="s">
        <v>363</v>
      </c>
      <c r="D160" s="72" t="s">
        <v>49</v>
      </c>
      <c r="E160" s="72">
        <v>0</v>
      </c>
      <c r="F160" s="72">
        <v>0</v>
      </c>
      <c r="G160" s="72">
        <v>0</v>
      </c>
      <c r="H160" s="72">
        <v>0</v>
      </c>
      <c r="I160" s="72">
        <v>9.9455865043432418E-3</v>
      </c>
      <c r="J160" s="72">
        <v>1.2214858062569642E-2</v>
      </c>
      <c r="K160" s="72">
        <v>0</v>
      </c>
      <c r="L160" s="72"/>
      <c r="M160" s="93" t="s">
        <v>364</v>
      </c>
    </row>
    <row r="161" spans="3:13" ht="32" thickBot="1" x14ac:dyDescent="0.4">
      <c r="C161" s="92" t="s">
        <v>365</v>
      </c>
      <c r="D161" s="72" t="s">
        <v>49</v>
      </c>
      <c r="E161" s="72">
        <v>-1.0066543430867672</v>
      </c>
      <c r="F161" s="72">
        <v>9.3369110788559237E-2</v>
      </c>
      <c r="G161" s="72">
        <v>-0.1615549255582355</v>
      </c>
      <c r="H161" s="72">
        <v>-5.1585029391702939</v>
      </c>
      <c r="I161" s="72">
        <v>0</v>
      </c>
      <c r="J161" s="72">
        <v>0</v>
      </c>
      <c r="K161" s="72">
        <v>0</v>
      </c>
      <c r="L161" s="72"/>
      <c r="M161" s="93" t="s">
        <v>366</v>
      </c>
    </row>
    <row r="162" spans="3:13" ht="32" thickBot="1" x14ac:dyDescent="0.4">
      <c r="C162" s="92" t="s">
        <v>367</v>
      </c>
      <c r="D162" s="72" t="s">
        <v>49</v>
      </c>
      <c r="E162" s="72">
        <v>0</v>
      </c>
      <c r="F162" s="72">
        <v>0</v>
      </c>
      <c r="G162" s="72">
        <v>0</v>
      </c>
      <c r="H162" s="72">
        <v>0</v>
      </c>
      <c r="I162" s="72">
        <v>0</v>
      </c>
      <c r="J162" s="72">
        <v>0</v>
      </c>
      <c r="K162" s="72">
        <v>0</v>
      </c>
      <c r="L162" s="72"/>
      <c r="M162" s="93" t="s">
        <v>368</v>
      </c>
    </row>
    <row r="163" spans="3:13" ht="32" thickBot="1" x14ac:dyDescent="0.4">
      <c r="C163" s="92" t="s">
        <v>369</v>
      </c>
      <c r="D163" s="72" t="s">
        <v>49</v>
      </c>
      <c r="E163" s="72">
        <v>6.140120432536831E-2</v>
      </c>
      <c r="F163" s="72">
        <v>-4.7044000000000002E-2</v>
      </c>
      <c r="G163" s="72">
        <v>0.15886285078285198</v>
      </c>
      <c r="H163" s="72">
        <v>9.0430683644974003E-2</v>
      </c>
      <c r="I163" s="72">
        <v>-0.175958</v>
      </c>
      <c r="J163" s="72">
        <v>0</v>
      </c>
      <c r="K163" s="72">
        <v>0</v>
      </c>
      <c r="L163" s="72"/>
      <c r="M163" s="93" t="s">
        <v>432</v>
      </c>
    </row>
    <row r="164" spans="3:13" ht="32" thickBot="1" x14ac:dyDescent="0.4">
      <c r="C164" s="92" t="s">
        <v>371</v>
      </c>
      <c r="D164" s="79" t="s">
        <v>49</v>
      </c>
      <c r="E164" s="79">
        <v>0</v>
      </c>
      <c r="F164" s="79">
        <v>0</v>
      </c>
      <c r="G164" s="79">
        <v>0</v>
      </c>
      <c r="H164" s="79">
        <v>0</v>
      </c>
      <c r="I164" s="79">
        <v>0</v>
      </c>
      <c r="J164" s="79">
        <v>0</v>
      </c>
      <c r="K164" s="79">
        <v>0</v>
      </c>
      <c r="L164" s="79"/>
      <c r="M164" s="93" t="s">
        <v>372</v>
      </c>
    </row>
    <row r="165" spans="3:13" ht="32" thickBot="1" x14ac:dyDescent="0.4">
      <c r="C165" s="92" t="s">
        <v>373</v>
      </c>
      <c r="D165" s="79" t="s">
        <v>49</v>
      </c>
      <c r="E165" s="79">
        <v>0</v>
      </c>
      <c r="F165" s="79">
        <v>0</v>
      </c>
      <c r="G165" s="79">
        <v>0</v>
      </c>
      <c r="H165" s="79">
        <v>0</v>
      </c>
      <c r="I165" s="79">
        <v>0</v>
      </c>
      <c r="J165" s="79">
        <v>0</v>
      </c>
      <c r="K165" s="79">
        <v>0</v>
      </c>
      <c r="L165" s="79"/>
      <c r="M165" s="93" t="s">
        <v>374</v>
      </c>
    </row>
    <row r="166" spans="3:13" ht="32" thickBot="1" x14ac:dyDescent="0.4">
      <c r="C166" s="92" t="s">
        <v>375</v>
      </c>
      <c r="D166" s="72" t="s">
        <v>49</v>
      </c>
      <c r="E166" s="72">
        <v>0</v>
      </c>
      <c r="F166" s="72">
        <v>0</v>
      </c>
      <c r="G166" s="72">
        <v>0</v>
      </c>
      <c r="H166" s="72">
        <v>0</v>
      </c>
      <c r="I166" s="72">
        <v>0</v>
      </c>
      <c r="J166" s="72">
        <v>0</v>
      </c>
      <c r="K166" s="72">
        <v>0</v>
      </c>
      <c r="L166" s="72"/>
      <c r="M166" s="93" t="s">
        <v>376</v>
      </c>
    </row>
    <row r="167" spans="3:13" ht="32" thickBot="1" x14ac:dyDescent="0.4">
      <c r="C167" s="92" t="s">
        <v>377</v>
      </c>
      <c r="D167" s="79" t="s">
        <v>49</v>
      </c>
      <c r="E167" s="79">
        <v>8.7051204927328946E-3</v>
      </c>
      <c r="F167" s="79">
        <v>-2.639E-2</v>
      </c>
      <c r="G167" s="79">
        <v>-4.6560000000000004E-3</v>
      </c>
      <c r="H167" s="79">
        <v>0</v>
      </c>
      <c r="I167" s="79">
        <v>0</v>
      </c>
      <c r="J167" s="79">
        <v>0</v>
      </c>
      <c r="K167" s="79">
        <v>0</v>
      </c>
      <c r="L167" s="79"/>
      <c r="M167" s="93" t="s">
        <v>378</v>
      </c>
    </row>
    <row r="168" spans="3:13" ht="32" thickBot="1" x14ac:dyDescent="0.4">
      <c r="C168" s="92" t="s">
        <v>379</v>
      </c>
      <c r="D168" s="79" t="s">
        <v>49</v>
      </c>
      <c r="E168" s="79">
        <v>0</v>
      </c>
      <c r="F168" s="79">
        <v>0</v>
      </c>
      <c r="G168" s="79">
        <v>0</v>
      </c>
      <c r="H168" s="79">
        <v>0</v>
      </c>
      <c r="I168" s="79">
        <v>0</v>
      </c>
      <c r="J168" s="79">
        <v>0</v>
      </c>
      <c r="K168" s="79">
        <v>0</v>
      </c>
      <c r="L168" s="79"/>
      <c r="M168" s="93" t="s">
        <v>380</v>
      </c>
    </row>
    <row r="169" spans="3:13" ht="32" thickBot="1" x14ac:dyDescent="0.4">
      <c r="C169" s="92" t="s">
        <v>381</v>
      </c>
      <c r="D169" s="72" t="s">
        <v>49</v>
      </c>
      <c r="E169" s="72">
        <v>0</v>
      </c>
      <c r="F169" s="72">
        <v>0</v>
      </c>
      <c r="G169" s="72">
        <v>0</v>
      </c>
      <c r="H169" s="72">
        <v>0</v>
      </c>
      <c r="I169" s="72">
        <v>0</v>
      </c>
      <c r="J169" s="72">
        <v>0</v>
      </c>
      <c r="K169" s="72">
        <v>0</v>
      </c>
      <c r="L169" s="72"/>
      <c r="M169" s="93" t="s">
        <v>382</v>
      </c>
    </row>
    <row r="170" spans="3:13" ht="32" thickBot="1" x14ac:dyDescent="0.4">
      <c r="C170" s="92" t="s">
        <v>437</v>
      </c>
      <c r="D170" s="72" t="s">
        <v>49</v>
      </c>
      <c r="E170" s="72">
        <v>-1022.2181939578313</v>
      </c>
      <c r="F170" s="72">
        <v>-163.61460235620416</v>
      </c>
      <c r="G170" s="72">
        <v>1521.1903061889959</v>
      </c>
      <c r="H170" s="72">
        <v>141.01273442612847</v>
      </c>
      <c r="I170" s="72">
        <v>-766.35400251794022</v>
      </c>
      <c r="J170" s="72">
        <v>171.98403346367638</v>
      </c>
      <c r="K170" s="72">
        <v>482.59424030225313</v>
      </c>
      <c r="L170" s="72"/>
      <c r="M170" s="93" t="s">
        <v>436</v>
      </c>
    </row>
    <row r="171" spans="3:13" ht="31.5" x14ac:dyDescent="0.35">
      <c r="C171" s="92" t="s">
        <v>383</v>
      </c>
      <c r="D171" s="74">
        <f t="shared" ref="D171:J171" si="0">SUM(D16:D170)</f>
        <v>0</v>
      </c>
      <c r="E171" s="74">
        <f t="shared" si="0"/>
        <v>82330.627087335073</v>
      </c>
      <c r="F171" s="74">
        <f t="shared" si="0"/>
        <v>3802.7343792763809</v>
      </c>
      <c r="G171" s="74">
        <f t="shared" si="0"/>
        <v>45529.20837338976</v>
      </c>
      <c r="H171" s="74">
        <f t="shared" si="0"/>
        <v>11547.064692463302</v>
      </c>
      <c r="I171" s="74">
        <f t="shared" si="0"/>
        <v>6079.7407328824493</v>
      </c>
      <c r="J171" s="74">
        <f t="shared" si="0"/>
        <v>86669.636780584653</v>
      </c>
      <c r="K171" s="74">
        <f>SUM(K16:K170)</f>
        <v>105206.55983996397</v>
      </c>
      <c r="L171" s="72"/>
      <c r="M171" s="93" t="s">
        <v>384</v>
      </c>
    </row>
    <row r="172" spans="3:13" ht="20.5" x14ac:dyDescent="0.8">
      <c r="G172" s="9"/>
    </row>
    <row r="173" spans="3:13" ht="20.5" x14ac:dyDescent="0.8">
      <c r="G173" s="8"/>
    </row>
    <row r="174" spans="3:13" ht="20.5" x14ac:dyDescent="0.8">
      <c r="C174" s="9" t="s">
        <v>50</v>
      </c>
      <c r="D174" s="9"/>
    </row>
    <row r="175" spans="3:13" ht="20.5" x14ac:dyDescent="0.8">
      <c r="C175" s="138" t="s">
        <v>51</v>
      </c>
      <c r="D175" s="138"/>
      <c r="E175" s="138"/>
      <c r="F175" s="138"/>
    </row>
  </sheetData>
  <mergeCells count="5">
    <mergeCell ref="C175:F175"/>
    <mergeCell ref="G12:I12"/>
    <mergeCell ref="G11:I11"/>
    <mergeCell ref="B4:C4"/>
    <mergeCell ref="D14:L14"/>
  </mergeCells>
  <hyperlinks>
    <hyperlink ref="B4" location="'(Sec1)'!A1" display="الصفحة الرئيسية Main List" xr:uid="{D0973877-CE33-4E96-AED8-451A09C1A433}"/>
  </hyperlinks>
  <pageMargins left="0.7" right="0.7" top="0.75" bottom="0.75" header="0.3" footer="0.3"/>
  <pageSetup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84664-3B07-418C-8EA1-7C552C654382}">
  <sheetPr>
    <pageSetUpPr autoPageBreaks="0"/>
  </sheetPr>
  <dimension ref="A1:EG172"/>
  <sheetViews>
    <sheetView showGridLines="0" zoomScale="44" zoomScaleNormal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G191" sqref="G191"/>
    </sheetView>
  </sheetViews>
  <sheetFormatPr defaultRowHeight="14.5" x14ac:dyDescent="0.35"/>
  <cols>
    <col min="3" max="3" width="50.81640625" customWidth="1"/>
    <col min="4" max="12" width="25.6328125" customWidth="1"/>
    <col min="13" max="13" width="52.1796875" customWidth="1"/>
  </cols>
  <sheetData>
    <row r="1" spans="1:137" s="10" customFormat="1" ht="25.5" x14ac:dyDescent="1">
      <c r="A1" s="30"/>
      <c r="B1" s="30"/>
      <c r="C1" s="30"/>
      <c r="D1" s="30"/>
      <c r="E1" s="30"/>
      <c r="F1" s="30"/>
      <c r="G1" s="30"/>
      <c r="H1" s="30"/>
      <c r="I1" s="30"/>
      <c r="J1" s="32"/>
      <c r="K1" s="32"/>
      <c r="L1" s="30"/>
      <c r="M1" s="30"/>
    </row>
    <row r="2" spans="1:137" s="10" customFormat="1" ht="25.5" x14ac:dyDescent="1">
      <c r="A2" s="30"/>
      <c r="B2" s="30"/>
      <c r="C2" s="30"/>
      <c r="D2" s="30"/>
      <c r="E2" s="30"/>
      <c r="F2" s="30"/>
      <c r="G2" s="32"/>
      <c r="H2" s="32"/>
      <c r="I2" s="32"/>
      <c r="J2" s="32"/>
      <c r="K2" s="33"/>
      <c r="L2" s="33"/>
      <c r="M2" s="3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</row>
    <row r="3" spans="1:137" s="10" customFormat="1" ht="25.5" x14ac:dyDescen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6"/>
      <c r="M3" s="36"/>
    </row>
    <row r="4" spans="1:137" s="10" customFormat="1" ht="25.5" x14ac:dyDescent="1">
      <c r="A4" s="30"/>
      <c r="B4" s="164" t="s">
        <v>10</v>
      </c>
      <c r="C4" s="164"/>
      <c r="D4" s="30"/>
      <c r="E4" s="30"/>
      <c r="F4" s="39"/>
      <c r="G4" s="39"/>
      <c r="H4" s="30"/>
      <c r="I4" s="30"/>
      <c r="J4" s="30"/>
      <c r="K4" s="30"/>
      <c r="L4" s="30"/>
      <c r="M4" s="30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</row>
    <row r="5" spans="1:137" s="13" customFormat="1" ht="25.5" x14ac:dyDescen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</row>
    <row r="6" spans="1:137" x14ac:dyDescent="0.35">
      <c r="B6" s="6"/>
      <c r="E6" s="6"/>
    </row>
    <row r="7" spans="1:137" x14ac:dyDescent="0.35">
      <c r="B7" s="6"/>
      <c r="E7" s="6"/>
    </row>
    <row r="9" spans="1:137" ht="31.5" x14ac:dyDescent="1.2">
      <c r="F9" s="5" t="s">
        <v>389</v>
      </c>
      <c r="H9" s="5"/>
      <c r="L9" s="7"/>
    </row>
    <row r="10" spans="1:137" ht="35.5" x14ac:dyDescent="0.35">
      <c r="F10" s="121" t="s">
        <v>385</v>
      </c>
      <c r="G10" s="121"/>
      <c r="H10" s="121"/>
      <c r="I10" s="121"/>
    </row>
    <row r="11" spans="1:137" ht="35.5" x14ac:dyDescent="1.35">
      <c r="F11" s="126" t="s">
        <v>393</v>
      </c>
      <c r="G11" s="126"/>
      <c r="H11" s="126"/>
      <c r="I11" s="126"/>
    </row>
    <row r="12" spans="1:137" ht="40.5" thickBot="1" x14ac:dyDescent="1.55">
      <c r="D12" s="166" t="s">
        <v>429</v>
      </c>
      <c r="E12" s="166"/>
      <c r="F12" s="166"/>
      <c r="G12" s="166"/>
      <c r="H12" s="166"/>
      <c r="I12" s="166"/>
      <c r="J12" s="166"/>
      <c r="K12" s="166"/>
      <c r="L12" s="166"/>
    </row>
    <row r="13" spans="1:137" ht="31.5" customHeight="1" thickBot="1" x14ac:dyDescent="0.4">
      <c r="C13" s="96" t="s">
        <v>74</v>
      </c>
      <c r="D13" s="98">
        <v>2015</v>
      </c>
      <c r="E13" s="98">
        <v>2016</v>
      </c>
      <c r="F13" s="98">
        <v>2017</v>
      </c>
      <c r="G13" s="98">
        <v>2018</v>
      </c>
      <c r="H13" s="98">
        <v>2019</v>
      </c>
      <c r="I13" s="98">
        <v>2020</v>
      </c>
      <c r="J13" s="98">
        <v>2021</v>
      </c>
      <c r="K13" s="98">
        <v>2022</v>
      </c>
      <c r="L13" s="98">
        <v>2023</v>
      </c>
      <c r="M13" s="97" t="s">
        <v>75</v>
      </c>
    </row>
    <row r="14" spans="1:137" ht="32" thickBot="1" x14ac:dyDescent="0.4">
      <c r="C14" s="92" t="s">
        <v>76</v>
      </c>
      <c r="D14" s="79" t="s">
        <v>49</v>
      </c>
      <c r="E14" s="79">
        <v>8852.0441002219995</v>
      </c>
      <c r="F14" s="79">
        <v>3313.0401186163767</v>
      </c>
      <c r="G14" s="79">
        <v>7651.991135527669</v>
      </c>
      <c r="H14" s="79">
        <v>14500.701756383616</v>
      </c>
      <c r="I14" s="79">
        <v>4570.1933398329975</v>
      </c>
      <c r="J14" s="79">
        <v>5922.1073534907182</v>
      </c>
      <c r="K14" s="79">
        <v>6147.5514880612782</v>
      </c>
      <c r="L14" s="79"/>
      <c r="M14" s="93" t="s">
        <v>77</v>
      </c>
    </row>
    <row r="15" spans="1:137" ht="32" thickBot="1" x14ac:dyDescent="0.4">
      <c r="C15" s="92" t="s">
        <v>78</v>
      </c>
      <c r="D15" s="79" t="s">
        <v>49</v>
      </c>
      <c r="E15" s="79">
        <v>297.67031909716354</v>
      </c>
      <c r="F15" s="79">
        <v>106.55672800719158</v>
      </c>
      <c r="G15" s="79">
        <v>110.86287173802795</v>
      </c>
      <c r="H15" s="79">
        <v>191.47656385231755</v>
      </c>
      <c r="I15" s="79">
        <v>31.051996815700331</v>
      </c>
      <c r="J15" s="79">
        <v>44852.112327542229</v>
      </c>
      <c r="K15" s="79">
        <v>51140.428782368341</v>
      </c>
      <c r="L15" s="79"/>
      <c r="M15" s="93" t="s">
        <v>79</v>
      </c>
    </row>
    <row r="16" spans="1:137" ht="32" thickBot="1" x14ac:dyDescent="0.4">
      <c r="C16" s="92" t="s">
        <v>80</v>
      </c>
      <c r="D16" s="72" t="s">
        <v>49</v>
      </c>
      <c r="E16" s="72">
        <v>11204.442502845804</v>
      </c>
      <c r="F16" s="72">
        <v>3062.9921731480026</v>
      </c>
      <c r="G16" s="72">
        <v>2221.8986008460552</v>
      </c>
      <c r="H16" s="72">
        <v>3753.1310130529719</v>
      </c>
      <c r="I16" s="72">
        <v>5541.5805045609413</v>
      </c>
      <c r="J16" s="72">
        <v>7027.3148695616501</v>
      </c>
      <c r="K16" s="72">
        <v>9109.483020091091</v>
      </c>
      <c r="L16" s="72"/>
      <c r="M16" s="93" t="s">
        <v>81</v>
      </c>
    </row>
    <row r="17" spans="3:13" ht="32" thickBot="1" x14ac:dyDescent="0.4">
      <c r="C17" s="92" t="s">
        <v>82</v>
      </c>
      <c r="D17" s="72" t="s">
        <v>49</v>
      </c>
      <c r="E17" s="72">
        <v>10207.843065314608</v>
      </c>
      <c r="F17" s="72">
        <v>1565.2125191102746</v>
      </c>
      <c r="G17" s="72">
        <v>6082.5853603782225</v>
      </c>
      <c r="H17" s="72">
        <v>3832.9353773593434</v>
      </c>
      <c r="I17" s="72">
        <v>354.68319956341173</v>
      </c>
      <c r="J17" s="72">
        <v>3790.3066389851642</v>
      </c>
      <c r="K17" s="72">
        <v>2692.8762590524962</v>
      </c>
      <c r="L17" s="72"/>
      <c r="M17" s="93" t="s">
        <v>83</v>
      </c>
    </row>
    <row r="18" spans="3:13" ht="32" thickBot="1" x14ac:dyDescent="0.4">
      <c r="C18" s="92" t="s">
        <v>84</v>
      </c>
      <c r="D18" s="72" t="s">
        <v>49</v>
      </c>
      <c r="E18" s="72">
        <v>24304.234506837889</v>
      </c>
      <c r="F18" s="72">
        <v>5173.5998558110996</v>
      </c>
      <c r="G18" s="72">
        <v>4716.6588582403028</v>
      </c>
      <c r="H18" s="72">
        <v>-14251.235103886665</v>
      </c>
      <c r="I18" s="72">
        <v>2325.3718281222946</v>
      </c>
      <c r="J18" s="72">
        <v>19712.427386567389</v>
      </c>
      <c r="K18" s="72">
        <v>13227.514420360181</v>
      </c>
      <c r="L18" s="72"/>
      <c r="M18" s="93" t="s">
        <v>85</v>
      </c>
    </row>
    <row r="19" spans="3:13" ht="32" thickBot="1" x14ac:dyDescent="0.4">
      <c r="C19" s="92" t="s">
        <v>86</v>
      </c>
      <c r="D19" s="72" t="s">
        <v>49</v>
      </c>
      <c r="E19" s="72">
        <v>2711.000430196907</v>
      </c>
      <c r="F19" s="72">
        <v>1276.3611943925339</v>
      </c>
      <c r="G19" s="72">
        <v>6489.7639121873981</v>
      </c>
      <c r="H19" s="72">
        <v>3276.177350257396</v>
      </c>
      <c r="I19" s="72">
        <v>9939.1663921580148</v>
      </c>
      <c r="J19" s="72">
        <v>1375.0773972136283</v>
      </c>
      <c r="K19" s="72">
        <v>4303.0357817165504</v>
      </c>
      <c r="L19" s="72"/>
      <c r="M19" s="93" t="s">
        <v>87</v>
      </c>
    </row>
    <row r="20" spans="3:13" ht="32" thickBot="1" x14ac:dyDescent="0.4">
      <c r="C20" s="92" t="s">
        <v>88</v>
      </c>
      <c r="D20" s="72" t="s">
        <v>49</v>
      </c>
      <c r="E20" s="72">
        <v>4442.1063317772087</v>
      </c>
      <c r="F20" s="72">
        <v>882.13461494443698</v>
      </c>
      <c r="G20" s="72">
        <v>4129.0523260751561</v>
      </c>
      <c r="H20" s="72">
        <v>5753.3270579827831</v>
      </c>
      <c r="I20" s="72">
        <v>-22.561984290427482</v>
      </c>
      <c r="J20" s="72">
        <v>1592.405358695032</v>
      </c>
      <c r="K20" s="72">
        <v>2059.8069347393753</v>
      </c>
      <c r="L20" s="72"/>
      <c r="M20" s="93" t="s">
        <v>89</v>
      </c>
    </row>
    <row r="21" spans="3:13" ht="32" thickBot="1" x14ac:dyDescent="0.4">
      <c r="C21" s="92" t="s">
        <v>90</v>
      </c>
      <c r="D21" s="72" t="s">
        <v>49</v>
      </c>
      <c r="E21" s="72">
        <v>1632.2925337161926</v>
      </c>
      <c r="F21" s="72">
        <v>391.22493396245505</v>
      </c>
      <c r="G21" s="72">
        <v>1701.1599394677669</v>
      </c>
      <c r="H21" s="72">
        <v>1938.3874991097496</v>
      </c>
      <c r="I21" s="72">
        <v>397.73100779067641</v>
      </c>
      <c r="J21" s="72">
        <v>1341.8251137382886</v>
      </c>
      <c r="K21" s="72">
        <v>419.05080504233638</v>
      </c>
      <c r="L21" s="72"/>
      <c r="M21" s="93" t="s">
        <v>91</v>
      </c>
    </row>
    <row r="22" spans="3:13" ht="32" thickBot="1" x14ac:dyDescent="0.4">
      <c r="C22" s="92" t="s">
        <v>92</v>
      </c>
      <c r="D22" s="79" t="s">
        <v>49</v>
      </c>
      <c r="E22" s="79">
        <v>8483.1957072336518</v>
      </c>
      <c r="F22" s="79">
        <v>1343.6037394652631</v>
      </c>
      <c r="G22" s="79">
        <v>4548.0783969231206</v>
      </c>
      <c r="H22" s="79">
        <v>-9116.985617477927</v>
      </c>
      <c r="I22" s="79">
        <v>526.00338312336544</v>
      </c>
      <c r="J22" s="79">
        <v>-174.31991722354826</v>
      </c>
      <c r="K22" s="79">
        <v>5716.1543360544547</v>
      </c>
      <c r="L22" s="79"/>
      <c r="M22" s="93" t="s">
        <v>93</v>
      </c>
    </row>
    <row r="23" spans="3:13" ht="32" thickBot="1" x14ac:dyDescent="0.4">
      <c r="C23" s="92" t="s">
        <v>94</v>
      </c>
      <c r="D23" s="79" t="s">
        <v>49</v>
      </c>
      <c r="E23" s="79">
        <v>8926.5498734914818</v>
      </c>
      <c r="F23" s="79">
        <v>-2757.8085976870029</v>
      </c>
      <c r="G23" s="79">
        <v>1315.683809406506</v>
      </c>
      <c r="H23" s="79">
        <v>-8496.6346900020508</v>
      </c>
      <c r="I23" s="79">
        <v>60.499877699475903</v>
      </c>
      <c r="J23" s="79">
        <v>1427.7491148546655</v>
      </c>
      <c r="K23" s="79">
        <v>4852.2729348230678</v>
      </c>
      <c r="L23" s="79"/>
      <c r="M23" s="93" t="s">
        <v>95</v>
      </c>
    </row>
    <row r="24" spans="3:13" ht="32" thickBot="1" x14ac:dyDescent="0.4">
      <c r="C24" s="92" t="s">
        <v>96</v>
      </c>
      <c r="D24" s="72" t="s">
        <v>49</v>
      </c>
      <c r="E24" s="72">
        <v>2105.6070384793857</v>
      </c>
      <c r="F24" s="72">
        <v>-51.062001479006874</v>
      </c>
      <c r="G24" s="72">
        <v>1683.6024695157378</v>
      </c>
      <c r="H24" s="72">
        <v>2697.803129163005</v>
      </c>
      <c r="I24" s="72">
        <v>1134.2026060074277</v>
      </c>
      <c r="J24" s="72">
        <v>4495.6929428831336</v>
      </c>
      <c r="K24" s="72">
        <v>508.99683093375677</v>
      </c>
      <c r="L24" s="72"/>
      <c r="M24" s="93" t="s">
        <v>97</v>
      </c>
    </row>
    <row r="25" spans="3:13" ht="32" thickBot="1" x14ac:dyDescent="0.4">
      <c r="C25" s="92" t="s">
        <v>98</v>
      </c>
      <c r="D25" s="72" t="s">
        <v>49</v>
      </c>
      <c r="E25" s="72">
        <v>156.33712703535016</v>
      </c>
      <c r="F25" s="72">
        <v>-23.837267560426621</v>
      </c>
      <c r="G25" s="72">
        <v>108.25198960825249</v>
      </c>
      <c r="H25" s="72">
        <v>1962.9692601612348</v>
      </c>
      <c r="I25" s="72">
        <v>191.36121916159729</v>
      </c>
      <c r="J25" s="72">
        <v>3077.2415051544449</v>
      </c>
      <c r="K25" s="72">
        <v>1033.3126048941688</v>
      </c>
      <c r="L25" s="72"/>
      <c r="M25" s="93" t="s">
        <v>99</v>
      </c>
    </row>
    <row r="26" spans="3:13" ht="32" thickBot="1" x14ac:dyDescent="0.4">
      <c r="C26" s="92" t="s">
        <v>100</v>
      </c>
      <c r="D26" s="72" t="s">
        <v>49</v>
      </c>
      <c r="E26" s="72">
        <v>1322.4468006021809</v>
      </c>
      <c r="F26" s="72">
        <v>1590.4565431199751</v>
      </c>
      <c r="G26" s="72">
        <v>983.80111204219315</v>
      </c>
      <c r="H26" s="72">
        <v>-274.52120985976597</v>
      </c>
      <c r="I26" s="72">
        <v>102.44894870225021</v>
      </c>
      <c r="J26" s="72">
        <v>-547.67655906109701</v>
      </c>
      <c r="K26" s="72">
        <v>381.5401314627062</v>
      </c>
      <c r="L26" s="72"/>
      <c r="M26" s="93" t="s">
        <v>430</v>
      </c>
    </row>
    <row r="27" spans="3:13" ht="32" thickBot="1" x14ac:dyDescent="0.4">
      <c r="C27" s="92" t="s">
        <v>102</v>
      </c>
      <c r="D27" s="72" t="s">
        <v>49</v>
      </c>
      <c r="E27" s="72">
        <v>702.0725417867302</v>
      </c>
      <c r="F27" s="72">
        <v>225.65337707957758</v>
      </c>
      <c r="G27" s="72">
        <v>456.70573038297925</v>
      </c>
      <c r="H27" s="72">
        <v>2779.4827766861349</v>
      </c>
      <c r="I27" s="72">
        <v>526.61064987186853</v>
      </c>
      <c r="J27" s="72">
        <v>1010.661228301218</v>
      </c>
      <c r="K27" s="72">
        <v>924.37263632177746</v>
      </c>
      <c r="L27" s="72"/>
      <c r="M27" s="93" t="s">
        <v>103</v>
      </c>
    </row>
    <row r="28" spans="3:13" ht="32" thickBot="1" x14ac:dyDescent="0.4">
      <c r="C28" s="92" t="s">
        <v>104</v>
      </c>
      <c r="D28" s="72" t="s">
        <v>49</v>
      </c>
      <c r="E28" s="72">
        <v>275.84153231755351</v>
      </c>
      <c r="F28" s="72">
        <v>505.51617865043903</v>
      </c>
      <c r="G28" s="72">
        <v>36.215216718855785</v>
      </c>
      <c r="H28" s="72">
        <v>-637.14690651739909</v>
      </c>
      <c r="I28" s="72">
        <v>104.19245749905687</v>
      </c>
      <c r="J28" s="72">
        <v>-130.73044244058087</v>
      </c>
      <c r="K28" s="72">
        <v>643.97158374954006</v>
      </c>
      <c r="L28" s="72"/>
      <c r="M28" s="93" t="s">
        <v>105</v>
      </c>
    </row>
    <row r="29" spans="3:13" ht="32" thickBot="1" x14ac:dyDescent="0.4">
      <c r="C29" s="92" t="s">
        <v>106</v>
      </c>
      <c r="D29" s="72" t="s">
        <v>49</v>
      </c>
      <c r="E29" s="72">
        <v>2011.013859418947</v>
      </c>
      <c r="F29" s="72">
        <v>595.06290993709649</v>
      </c>
      <c r="G29" s="72">
        <v>1160.0290955991281</v>
      </c>
      <c r="H29" s="72">
        <v>1859.5777399150161</v>
      </c>
      <c r="I29" s="72">
        <v>-648.12321815857933</v>
      </c>
      <c r="J29" s="72">
        <v>570.70235610798647</v>
      </c>
      <c r="K29" s="72">
        <v>1274.4910710401352</v>
      </c>
      <c r="L29" s="72"/>
      <c r="M29" s="93" t="s">
        <v>107</v>
      </c>
    </row>
    <row r="30" spans="3:13" ht="32" thickBot="1" x14ac:dyDescent="0.4">
      <c r="C30" s="92" t="s">
        <v>108</v>
      </c>
      <c r="D30" s="79" t="s">
        <v>49</v>
      </c>
      <c r="E30" s="79">
        <v>5831.4131637061091</v>
      </c>
      <c r="F30" s="79">
        <v>490.47360336576463</v>
      </c>
      <c r="G30" s="79">
        <v>606.50771625832476</v>
      </c>
      <c r="H30" s="79">
        <v>-3475.7933563921515</v>
      </c>
      <c r="I30" s="79">
        <v>108.45465415411098</v>
      </c>
      <c r="J30" s="79">
        <v>-3517.4036238234939</v>
      </c>
      <c r="K30" s="79">
        <v>3948.4439643329997</v>
      </c>
      <c r="L30" s="79"/>
      <c r="M30" s="93" t="s">
        <v>109</v>
      </c>
    </row>
    <row r="31" spans="3:13" ht="32" thickBot="1" x14ac:dyDescent="0.4">
      <c r="C31" s="92" t="s">
        <v>110</v>
      </c>
      <c r="D31" s="79" t="s">
        <v>49</v>
      </c>
      <c r="E31" s="79">
        <v>1617.600757659839</v>
      </c>
      <c r="F31" s="79">
        <v>376.44677424071995</v>
      </c>
      <c r="G31" s="79">
        <v>1680.2668344751435</v>
      </c>
      <c r="H31" s="79">
        <v>3676.1772434923714</v>
      </c>
      <c r="I31" s="79">
        <v>16.551604110298253</v>
      </c>
      <c r="J31" s="79">
        <v>434.86802481736794</v>
      </c>
      <c r="K31" s="79">
        <v>644.53947167339834</v>
      </c>
      <c r="L31" s="79"/>
      <c r="M31" s="93" t="s">
        <v>111</v>
      </c>
    </row>
    <row r="32" spans="3:13" ht="32" thickBot="1" x14ac:dyDescent="0.4">
      <c r="C32" s="92" t="s">
        <v>112</v>
      </c>
      <c r="D32" s="72" t="s">
        <v>49</v>
      </c>
      <c r="E32" s="72">
        <v>-172.36383446182839</v>
      </c>
      <c r="F32" s="72">
        <v>3365.4572517867191</v>
      </c>
      <c r="G32" s="72">
        <v>4223.5400994895817</v>
      </c>
      <c r="H32" s="72">
        <v>1363.1696994572383</v>
      </c>
      <c r="I32" s="72">
        <v>148.49727231756478</v>
      </c>
      <c r="J32" s="72">
        <v>-131.08291818249947</v>
      </c>
      <c r="K32" s="72">
        <v>1169.9117443507623</v>
      </c>
      <c r="L32" s="72"/>
      <c r="M32" s="93" t="s">
        <v>113</v>
      </c>
    </row>
    <row r="33" spans="3:13" ht="32" thickBot="1" x14ac:dyDescent="0.4">
      <c r="C33" s="92" t="s">
        <v>114</v>
      </c>
      <c r="D33" s="72" t="s">
        <v>49</v>
      </c>
      <c r="E33" s="72">
        <v>250.95667327626666</v>
      </c>
      <c r="F33" s="72">
        <v>-30.164584027959922</v>
      </c>
      <c r="G33" s="72">
        <v>1064.4805317700348</v>
      </c>
      <c r="H33" s="72">
        <v>-438.88314643752824</v>
      </c>
      <c r="I33" s="72">
        <v>309.14255070615224</v>
      </c>
      <c r="J33" s="72">
        <v>377.46640530394001</v>
      </c>
      <c r="K33" s="72">
        <v>642.07936205265412</v>
      </c>
      <c r="L33" s="72"/>
      <c r="M33" s="93" t="s">
        <v>115</v>
      </c>
    </row>
    <row r="34" spans="3:13" ht="32" thickBot="1" x14ac:dyDescent="0.4">
      <c r="C34" s="92" t="s">
        <v>116</v>
      </c>
      <c r="D34" s="72" t="s">
        <v>49</v>
      </c>
      <c r="E34" s="72">
        <v>1507.9756118698408</v>
      </c>
      <c r="F34" s="72">
        <v>3754.4336453658257</v>
      </c>
      <c r="G34" s="72">
        <v>6369.7518487777033</v>
      </c>
      <c r="H34" s="72">
        <v>3395.5629326795711</v>
      </c>
      <c r="I34" s="72">
        <v>560.03357506614771</v>
      </c>
      <c r="J34" s="72">
        <v>2292.0669611294052</v>
      </c>
      <c r="K34" s="72">
        <v>2569.587242617868</v>
      </c>
      <c r="L34" s="72"/>
      <c r="M34" s="93" t="s">
        <v>117</v>
      </c>
    </row>
    <row r="35" spans="3:13" ht="32" thickBot="1" x14ac:dyDescent="0.4">
      <c r="C35" s="92" t="s">
        <v>118</v>
      </c>
      <c r="D35" s="72" t="s">
        <v>49</v>
      </c>
      <c r="E35" s="72">
        <v>4327.3506379553837</v>
      </c>
      <c r="F35" s="72">
        <v>397.40465598706078</v>
      </c>
      <c r="G35" s="72">
        <v>2161.0320065293836</v>
      </c>
      <c r="H35" s="72">
        <v>613.23617035951304</v>
      </c>
      <c r="I35" s="72">
        <v>841.59731653678818</v>
      </c>
      <c r="J35" s="72">
        <v>2443.4526881972338</v>
      </c>
      <c r="K35" s="72">
        <v>-672.21219684355981</v>
      </c>
      <c r="L35" s="72"/>
      <c r="M35" s="93" t="s">
        <v>119</v>
      </c>
    </row>
    <row r="36" spans="3:13" ht="32" thickBot="1" x14ac:dyDescent="0.4">
      <c r="C36" s="92" t="s">
        <v>120</v>
      </c>
      <c r="D36" s="72" t="s">
        <v>49</v>
      </c>
      <c r="E36" s="72">
        <v>1263.9804663179073</v>
      </c>
      <c r="F36" s="72">
        <v>-169.89566020409336</v>
      </c>
      <c r="G36" s="72">
        <v>748.18482076390183</v>
      </c>
      <c r="H36" s="72">
        <v>-3.3393691951730426</v>
      </c>
      <c r="I36" s="72">
        <v>1157.3630142447539</v>
      </c>
      <c r="J36" s="72">
        <v>314.80042032837542</v>
      </c>
      <c r="K36" s="72">
        <v>62.78550004873204</v>
      </c>
      <c r="L36" s="72"/>
      <c r="M36" s="93" t="s">
        <v>121</v>
      </c>
    </row>
    <row r="37" spans="3:13" ht="32" thickBot="1" x14ac:dyDescent="0.4">
      <c r="C37" s="92" t="s">
        <v>122</v>
      </c>
      <c r="D37" s="72" t="s">
        <v>49</v>
      </c>
      <c r="E37" s="72">
        <v>0.48112416327312335</v>
      </c>
      <c r="F37" s="72">
        <v>5.4927880473135513</v>
      </c>
      <c r="G37" s="72">
        <v>15.815846837134835</v>
      </c>
      <c r="H37" s="72">
        <v>18.545670675752916</v>
      </c>
      <c r="I37" s="72">
        <v>-0.14132510855851468</v>
      </c>
      <c r="J37" s="72">
        <v>32.511395763849926</v>
      </c>
      <c r="K37" s="72">
        <v>-41.142378941447006</v>
      </c>
      <c r="L37" s="72"/>
      <c r="M37" s="93" t="s">
        <v>123</v>
      </c>
    </row>
    <row r="38" spans="3:13" ht="32" thickBot="1" x14ac:dyDescent="0.4">
      <c r="C38" s="92" t="s">
        <v>124</v>
      </c>
      <c r="D38" s="79" t="s">
        <v>49</v>
      </c>
      <c r="E38" s="79">
        <v>184.38718813160904</v>
      </c>
      <c r="F38" s="79">
        <v>323.7477706933762</v>
      </c>
      <c r="G38" s="79">
        <v>184.21812356867801</v>
      </c>
      <c r="H38" s="79">
        <v>476.48456755128132</v>
      </c>
      <c r="I38" s="79">
        <v>260.08433756875132</v>
      </c>
      <c r="J38" s="79">
        <v>98.736595983192984</v>
      </c>
      <c r="K38" s="79">
        <v>116.19236947355664</v>
      </c>
      <c r="L38" s="79"/>
      <c r="M38" s="93" t="s">
        <v>125</v>
      </c>
    </row>
    <row r="39" spans="3:13" ht="32" thickBot="1" x14ac:dyDescent="0.4">
      <c r="C39" s="92" t="s">
        <v>126</v>
      </c>
      <c r="D39" s="79" t="s">
        <v>49</v>
      </c>
      <c r="E39" s="79">
        <v>571.31626706110887</v>
      </c>
      <c r="F39" s="79">
        <v>556.19515045127332</v>
      </c>
      <c r="G39" s="79">
        <v>3279.6019670108562</v>
      </c>
      <c r="H39" s="79">
        <v>5499.6865931939219</v>
      </c>
      <c r="I39" s="79">
        <v>721.94620810402444</v>
      </c>
      <c r="J39" s="79">
        <v>396.27792348034342</v>
      </c>
      <c r="K39" s="79">
        <v>105.808153563</v>
      </c>
      <c r="L39" s="79"/>
      <c r="M39" s="93" t="s">
        <v>127</v>
      </c>
    </row>
    <row r="40" spans="3:13" ht="32" thickBot="1" x14ac:dyDescent="0.4">
      <c r="C40" s="92" t="s">
        <v>128</v>
      </c>
      <c r="D40" s="72" t="s">
        <v>49</v>
      </c>
      <c r="E40" s="72">
        <v>923.32096509275027</v>
      </c>
      <c r="F40" s="72">
        <v>163.91978024994762</v>
      </c>
      <c r="G40" s="72">
        <v>338.06153877231526</v>
      </c>
      <c r="H40" s="72">
        <v>456.13510616292535</v>
      </c>
      <c r="I40" s="72">
        <v>-0.40663652639132702</v>
      </c>
      <c r="J40" s="72">
        <v>-220.17767142393936</v>
      </c>
      <c r="K40" s="72">
        <v>1749.5281449114054</v>
      </c>
      <c r="L40" s="72"/>
      <c r="M40" s="93" t="s">
        <v>129</v>
      </c>
    </row>
    <row r="41" spans="3:13" ht="32" thickBot="1" x14ac:dyDescent="0.4">
      <c r="C41" s="92" t="s">
        <v>130</v>
      </c>
      <c r="D41" s="72" t="s">
        <v>49</v>
      </c>
      <c r="E41" s="72">
        <v>864.32948368551843</v>
      </c>
      <c r="F41" s="72">
        <v>-167.21432419486825</v>
      </c>
      <c r="G41" s="72">
        <v>209.45194684149033</v>
      </c>
      <c r="H41" s="72">
        <v>298.64601094555212</v>
      </c>
      <c r="I41" s="72">
        <v>-32.034528757351659</v>
      </c>
      <c r="J41" s="72">
        <v>774.4154233514414</v>
      </c>
      <c r="K41" s="72">
        <v>451.1483377820004</v>
      </c>
      <c r="L41" s="72"/>
      <c r="M41" s="93" t="s">
        <v>131</v>
      </c>
    </row>
    <row r="42" spans="3:13" ht="32" thickBot="1" x14ac:dyDescent="0.4">
      <c r="C42" s="92" t="s">
        <v>132</v>
      </c>
      <c r="D42" s="72" t="s">
        <v>49</v>
      </c>
      <c r="E42" s="72">
        <v>281.78250215839967</v>
      </c>
      <c r="F42" s="72">
        <v>202.12026516751374</v>
      </c>
      <c r="G42" s="72">
        <v>188.75482525277607</v>
      </c>
      <c r="H42" s="72">
        <v>-250.88725054818724</v>
      </c>
      <c r="I42" s="72">
        <v>-57.227186542765672</v>
      </c>
      <c r="J42" s="72">
        <v>207.49859166864334</v>
      </c>
      <c r="K42" s="72">
        <v>647.81487704613221</v>
      </c>
      <c r="L42" s="72"/>
      <c r="M42" s="93" t="s">
        <v>133</v>
      </c>
    </row>
    <row r="43" spans="3:13" ht="32" thickBot="1" x14ac:dyDescent="0.4">
      <c r="C43" s="92" t="s">
        <v>134</v>
      </c>
      <c r="D43" s="72" t="s">
        <v>49</v>
      </c>
      <c r="E43" s="72">
        <v>1003.195508424863</v>
      </c>
      <c r="F43" s="72">
        <v>-49.506054180342176</v>
      </c>
      <c r="G43" s="72">
        <v>-345.79776488909783</v>
      </c>
      <c r="H43" s="72">
        <v>1038.4365421339392</v>
      </c>
      <c r="I43" s="72">
        <v>-55.37561125140698</v>
      </c>
      <c r="J43" s="72">
        <v>503.92979470239686</v>
      </c>
      <c r="K43" s="72">
        <v>484.82318315745925</v>
      </c>
      <c r="L43" s="72"/>
      <c r="M43" s="93" t="s">
        <v>135</v>
      </c>
    </row>
    <row r="44" spans="3:13" ht="32" thickBot="1" x14ac:dyDescent="0.4">
      <c r="C44" s="92" t="s">
        <v>136</v>
      </c>
      <c r="D44" s="72" t="s">
        <v>49</v>
      </c>
      <c r="E44" s="72">
        <v>286.37278694947651</v>
      </c>
      <c r="F44" s="72">
        <v>84.443017545886775</v>
      </c>
      <c r="G44" s="72">
        <v>183.42925564199339</v>
      </c>
      <c r="H44" s="72">
        <v>1727.6599131570633</v>
      </c>
      <c r="I44" s="72">
        <v>-74.128737951572091</v>
      </c>
      <c r="J44" s="72">
        <v>-153.81148018722789</v>
      </c>
      <c r="K44" s="72">
        <v>623.36415226794009</v>
      </c>
      <c r="L44" s="72"/>
      <c r="M44" s="93" t="s">
        <v>137</v>
      </c>
    </row>
    <row r="45" spans="3:13" ht="32" thickBot="1" x14ac:dyDescent="0.4">
      <c r="C45" s="92" t="s">
        <v>138</v>
      </c>
      <c r="D45" s="72" t="s">
        <v>49</v>
      </c>
      <c r="E45" s="72">
        <v>2033.6725915664863</v>
      </c>
      <c r="F45" s="72">
        <v>208.83440909783431</v>
      </c>
      <c r="G45" s="72">
        <v>968.71051370914597</v>
      </c>
      <c r="H45" s="72">
        <v>-289.30991803602694</v>
      </c>
      <c r="I45" s="72">
        <v>89.60576115911735</v>
      </c>
      <c r="J45" s="72">
        <v>-865.5476589577504</v>
      </c>
      <c r="K45" s="72">
        <v>850.8695408486999</v>
      </c>
      <c r="L45" s="72"/>
      <c r="M45" s="93" t="s">
        <v>139</v>
      </c>
    </row>
    <row r="46" spans="3:13" ht="32" thickBot="1" x14ac:dyDescent="0.4">
      <c r="C46" s="92" t="s">
        <v>140</v>
      </c>
      <c r="D46" s="79" t="s">
        <v>49</v>
      </c>
      <c r="E46" s="79">
        <v>875.99509502476621</v>
      </c>
      <c r="F46" s="79">
        <v>592.62136031199611</v>
      </c>
      <c r="G46" s="79">
        <v>400.39813472805929</v>
      </c>
      <c r="H46" s="79">
        <v>1314.797624538156</v>
      </c>
      <c r="I46" s="79">
        <v>45.348877819029113</v>
      </c>
      <c r="J46" s="79">
        <v>-934.98688053275578</v>
      </c>
      <c r="K46" s="79">
        <v>638.44291966572803</v>
      </c>
      <c r="L46" s="79"/>
      <c r="M46" s="93" t="s">
        <v>141</v>
      </c>
    </row>
    <row r="47" spans="3:13" ht="32" thickBot="1" x14ac:dyDescent="0.4">
      <c r="C47" s="92" t="s">
        <v>142</v>
      </c>
      <c r="D47" s="79" t="s">
        <v>49</v>
      </c>
      <c r="E47" s="79">
        <v>59.984312304616864</v>
      </c>
      <c r="F47" s="79">
        <v>-809.44772592800928</v>
      </c>
      <c r="G47" s="79">
        <v>142.48875116948716</v>
      </c>
      <c r="H47" s="79">
        <v>648.78546228090806</v>
      </c>
      <c r="I47" s="79">
        <v>179.79551969915138</v>
      </c>
      <c r="J47" s="79">
        <v>-459.76590329055603</v>
      </c>
      <c r="K47" s="79">
        <v>220.23785976936287</v>
      </c>
      <c r="L47" s="79"/>
      <c r="M47" s="93" t="s">
        <v>391</v>
      </c>
    </row>
    <row r="48" spans="3:13" ht="32" thickBot="1" x14ac:dyDescent="0.4">
      <c r="C48" s="92" t="s">
        <v>143</v>
      </c>
      <c r="D48" s="72" t="s">
        <v>49</v>
      </c>
      <c r="E48" s="72">
        <v>349.18788610105423</v>
      </c>
      <c r="F48" s="72">
        <v>14.858396803443414</v>
      </c>
      <c r="G48" s="72">
        <v>-324.72944679885887</v>
      </c>
      <c r="H48" s="72">
        <v>162.69203451528088</v>
      </c>
      <c r="I48" s="72">
        <v>34.833382021844777</v>
      </c>
      <c r="J48" s="72">
        <v>1301.0660377514098</v>
      </c>
      <c r="K48" s="72">
        <v>-359.03686986138695</v>
      </c>
      <c r="L48" s="72"/>
      <c r="M48" s="93" t="s">
        <v>144</v>
      </c>
    </row>
    <row r="49" spans="3:13" ht="32" thickBot="1" x14ac:dyDescent="0.4">
      <c r="C49" s="92" t="s">
        <v>145</v>
      </c>
      <c r="D49" s="72" t="s">
        <v>49</v>
      </c>
      <c r="E49" s="72">
        <v>535.96312931366231</v>
      </c>
      <c r="F49" s="72">
        <v>223.71890838227091</v>
      </c>
      <c r="G49" s="72">
        <v>110.19169028202865</v>
      </c>
      <c r="H49" s="72">
        <v>-1327.1461521573619</v>
      </c>
      <c r="I49" s="72">
        <v>117.66844609329624</v>
      </c>
      <c r="J49" s="72">
        <v>-1366.4330712586277</v>
      </c>
      <c r="K49" s="72">
        <v>1300.5690699305001</v>
      </c>
      <c r="L49" s="72"/>
      <c r="M49" s="93" t="s">
        <v>146</v>
      </c>
    </row>
    <row r="50" spans="3:13" ht="32" thickBot="1" x14ac:dyDescent="0.4">
      <c r="C50" s="92" t="s">
        <v>147</v>
      </c>
      <c r="D50" s="72" t="s">
        <v>49</v>
      </c>
      <c r="E50" s="72">
        <v>7.8457890583828505</v>
      </c>
      <c r="F50" s="72">
        <v>16.114498350030878</v>
      </c>
      <c r="G50" s="72">
        <v>20.385248365848113</v>
      </c>
      <c r="H50" s="72">
        <v>25.302957531235091</v>
      </c>
      <c r="I50" s="72">
        <v>11.81293730772644</v>
      </c>
      <c r="J50" s="72">
        <v>70.965479819274051</v>
      </c>
      <c r="K50" s="72">
        <v>4.1322213312999754</v>
      </c>
      <c r="L50" s="72"/>
      <c r="M50" s="93" t="s">
        <v>148</v>
      </c>
    </row>
    <row r="51" spans="3:13" ht="32" thickBot="1" x14ac:dyDescent="0.4">
      <c r="C51" s="92" t="s">
        <v>149</v>
      </c>
      <c r="D51" s="72" t="s">
        <v>49</v>
      </c>
      <c r="E51" s="72">
        <v>-503.71047526556873</v>
      </c>
      <c r="F51" s="72">
        <v>1029.6294862481529</v>
      </c>
      <c r="G51" s="72">
        <v>-1915.4346921990652</v>
      </c>
      <c r="H51" s="72">
        <v>3015.2803672447267</v>
      </c>
      <c r="I51" s="72">
        <v>97.237925764827907</v>
      </c>
      <c r="J51" s="72">
        <v>-135.99528977983761</v>
      </c>
      <c r="K51" s="72">
        <v>435.97693676340805</v>
      </c>
      <c r="L51" s="72"/>
      <c r="M51" s="93" t="s">
        <v>150</v>
      </c>
    </row>
    <row r="52" spans="3:13" ht="32" thickBot="1" x14ac:dyDescent="0.4">
      <c r="C52" s="92" t="s">
        <v>151</v>
      </c>
      <c r="D52" s="72" t="s">
        <v>49</v>
      </c>
      <c r="E52" s="72">
        <v>-659.23418139794478</v>
      </c>
      <c r="F52" s="72">
        <v>145.04722671781909</v>
      </c>
      <c r="G52" s="72">
        <v>2058.1841642677837</v>
      </c>
      <c r="H52" s="72">
        <v>555.34410813208797</v>
      </c>
      <c r="I52" s="72">
        <v>172.25105003137406</v>
      </c>
      <c r="J52" s="72">
        <v>99.44077688288553</v>
      </c>
      <c r="K52" s="72">
        <v>169.96757811154933</v>
      </c>
      <c r="L52" s="72"/>
      <c r="M52" s="93" t="s">
        <v>152</v>
      </c>
    </row>
    <row r="53" spans="3:13" ht="32" thickBot="1" x14ac:dyDescent="0.4">
      <c r="C53" s="92" t="s">
        <v>153</v>
      </c>
      <c r="D53" s="72" t="s">
        <v>49</v>
      </c>
      <c r="E53" s="72">
        <v>80.936748463895995</v>
      </c>
      <c r="F53" s="72">
        <v>-31.421547924489296</v>
      </c>
      <c r="G53" s="72">
        <v>82.348297661352959</v>
      </c>
      <c r="H53" s="72">
        <v>590.14485270129694</v>
      </c>
      <c r="I53" s="72">
        <v>-262.18681060461557</v>
      </c>
      <c r="J53" s="72">
        <v>-66.923045223199267</v>
      </c>
      <c r="K53" s="72">
        <v>46.965968896518511</v>
      </c>
      <c r="L53" s="72"/>
      <c r="M53" s="93" t="s">
        <v>154</v>
      </c>
    </row>
    <row r="54" spans="3:13" ht="32" thickBot="1" x14ac:dyDescent="0.4">
      <c r="C54" s="92" t="s">
        <v>155</v>
      </c>
      <c r="D54" s="79" t="s">
        <v>49</v>
      </c>
      <c r="E54" s="79">
        <v>-2.6720013896964194</v>
      </c>
      <c r="F54" s="79">
        <v>-185.94461176483642</v>
      </c>
      <c r="G54" s="79">
        <v>163.46318325422726</v>
      </c>
      <c r="H54" s="79">
        <v>-235.41416057943783</v>
      </c>
      <c r="I54" s="79">
        <v>210.01995497470287</v>
      </c>
      <c r="J54" s="79">
        <v>-202.57308567427614</v>
      </c>
      <c r="K54" s="79">
        <v>279.82802259530001</v>
      </c>
      <c r="L54" s="79"/>
      <c r="M54" s="93" t="s">
        <v>156</v>
      </c>
    </row>
    <row r="55" spans="3:13" ht="32" thickBot="1" x14ac:dyDescent="0.4">
      <c r="C55" s="92" t="s">
        <v>157</v>
      </c>
      <c r="D55" s="79" t="s">
        <v>49</v>
      </c>
      <c r="E55" s="79">
        <v>62.541757052524979</v>
      </c>
      <c r="F55" s="79">
        <v>-55.821114949594069</v>
      </c>
      <c r="G55" s="79">
        <v>97.568679188704351</v>
      </c>
      <c r="H55" s="79">
        <v>-1.2848254968327921</v>
      </c>
      <c r="I55" s="79">
        <v>41.626154392288242</v>
      </c>
      <c r="J55" s="79">
        <v>-6.5105406479573871</v>
      </c>
      <c r="K55" s="79">
        <v>271.79990793098881</v>
      </c>
      <c r="L55" s="79"/>
      <c r="M55" s="93" t="s">
        <v>158</v>
      </c>
    </row>
    <row r="56" spans="3:13" ht="32" thickBot="1" x14ac:dyDescent="0.4">
      <c r="C56" s="92" t="s">
        <v>159</v>
      </c>
      <c r="D56" s="72" t="s">
        <v>49</v>
      </c>
      <c r="E56" s="72">
        <v>60.897033628387369</v>
      </c>
      <c r="F56" s="72">
        <v>56.349410645589899</v>
      </c>
      <c r="G56" s="72">
        <v>140.87780161983471</v>
      </c>
      <c r="H56" s="72">
        <v>-46.606054328240774</v>
      </c>
      <c r="I56" s="72">
        <v>414.09972456969103</v>
      </c>
      <c r="J56" s="72">
        <v>383.50086996843748</v>
      </c>
      <c r="K56" s="72">
        <v>178.48685799465002</v>
      </c>
      <c r="L56" s="72"/>
      <c r="M56" s="93" t="s">
        <v>160</v>
      </c>
    </row>
    <row r="57" spans="3:13" ht="32" thickBot="1" x14ac:dyDescent="0.4">
      <c r="C57" s="92" t="s">
        <v>161</v>
      </c>
      <c r="D57" s="72" t="s">
        <v>49</v>
      </c>
      <c r="E57" s="72">
        <v>7.632359520859584</v>
      </c>
      <c r="F57" s="72">
        <v>-8.9029507744088949</v>
      </c>
      <c r="G57" s="72">
        <v>2.2371588470788559</v>
      </c>
      <c r="H57" s="72">
        <v>58.817869166742696</v>
      </c>
      <c r="I57" s="72">
        <v>-4.2576919234353614</v>
      </c>
      <c r="J57" s="72">
        <v>-8.0395460689340878E-2</v>
      </c>
      <c r="K57" s="72">
        <v>1.7013130000000336</v>
      </c>
      <c r="L57" s="72"/>
      <c r="M57" s="93" t="s">
        <v>162</v>
      </c>
    </row>
    <row r="58" spans="3:13" ht="32" thickBot="1" x14ac:dyDescent="0.4">
      <c r="C58" s="92" t="s">
        <v>163</v>
      </c>
      <c r="D58" s="72" t="s">
        <v>49</v>
      </c>
      <c r="E58" s="72">
        <v>6.5820154959837858</v>
      </c>
      <c r="F58" s="72">
        <v>0.72667470634201436</v>
      </c>
      <c r="G58" s="72">
        <v>5.0034489463977971</v>
      </c>
      <c r="H58" s="72">
        <v>5.0194822385416238</v>
      </c>
      <c r="I58" s="72">
        <v>0.18636546355229039</v>
      </c>
      <c r="J58" s="72">
        <v>1.1208633864777966</v>
      </c>
      <c r="K58" s="72">
        <v>512.28002487499998</v>
      </c>
      <c r="L58" s="72"/>
      <c r="M58" s="93" t="s">
        <v>164</v>
      </c>
    </row>
    <row r="59" spans="3:13" ht="32" thickBot="1" x14ac:dyDescent="0.4">
      <c r="C59" s="92" t="s">
        <v>165</v>
      </c>
      <c r="D59" s="72" t="s">
        <v>49</v>
      </c>
      <c r="E59" s="72">
        <v>-14.546646593797313</v>
      </c>
      <c r="F59" s="72">
        <v>65.182840962182794</v>
      </c>
      <c r="G59" s="72">
        <v>64.807123144189248</v>
      </c>
      <c r="H59" s="72">
        <v>117.27906907232492</v>
      </c>
      <c r="I59" s="72">
        <v>-3.6192716844805783</v>
      </c>
      <c r="J59" s="72">
        <v>-7.7950985946606446</v>
      </c>
      <c r="K59" s="72">
        <v>55.802347429500017</v>
      </c>
      <c r="L59" s="72"/>
      <c r="M59" s="93" t="s">
        <v>166</v>
      </c>
    </row>
    <row r="60" spans="3:13" ht="32" thickBot="1" x14ac:dyDescent="0.4">
      <c r="C60" s="92" t="s">
        <v>167</v>
      </c>
      <c r="D60" s="72" t="s">
        <v>49</v>
      </c>
      <c r="E60" s="72">
        <v>-220.66140728048967</v>
      </c>
      <c r="F60" s="72">
        <v>-117.60389838619875</v>
      </c>
      <c r="G60" s="72">
        <v>1251.5293372555491</v>
      </c>
      <c r="H60" s="72">
        <v>695.68283030157045</v>
      </c>
      <c r="I60" s="72">
        <v>-65.564992024103674</v>
      </c>
      <c r="J60" s="72">
        <v>1573.5885416875531</v>
      </c>
      <c r="K60" s="72">
        <v>22.045023306437496</v>
      </c>
      <c r="L60" s="72"/>
      <c r="M60" s="93" t="s">
        <v>168</v>
      </c>
    </row>
    <row r="61" spans="3:13" ht="32" thickBot="1" x14ac:dyDescent="0.4">
      <c r="C61" s="92" t="s">
        <v>169</v>
      </c>
      <c r="D61" s="72" t="s">
        <v>49</v>
      </c>
      <c r="E61" s="72">
        <v>1.104799935067107E-2</v>
      </c>
      <c r="F61" s="72">
        <v>0</v>
      </c>
      <c r="G61" s="72">
        <v>4.8952838100524499E-3</v>
      </c>
      <c r="H61" s="72">
        <v>0</v>
      </c>
      <c r="I61" s="72">
        <v>0</v>
      </c>
      <c r="J61" s="72">
        <v>357.5843009130063</v>
      </c>
      <c r="K61" s="72">
        <v>0.5</v>
      </c>
      <c r="L61" s="72"/>
      <c r="M61" s="93" t="s">
        <v>170</v>
      </c>
    </row>
    <row r="62" spans="3:13" ht="32" thickBot="1" x14ac:dyDescent="0.4">
      <c r="C62" s="92" t="s">
        <v>171</v>
      </c>
      <c r="D62" s="79" t="s">
        <v>49</v>
      </c>
      <c r="E62" s="79">
        <v>32.201053040181392</v>
      </c>
      <c r="F62" s="79">
        <v>15.554052552414092</v>
      </c>
      <c r="G62" s="79">
        <v>90.829774635043506</v>
      </c>
      <c r="H62" s="79">
        <v>-167.75608621111164</v>
      </c>
      <c r="I62" s="79">
        <v>44.747241412098944</v>
      </c>
      <c r="J62" s="79">
        <v>-86.983777517346638</v>
      </c>
      <c r="K62" s="79">
        <v>110.9265009618</v>
      </c>
      <c r="L62" s="79"/>
      <c r="M62" s="93" t="s">
        <v>172</v>
      </c>
    </row>
    <row r="63" spans="3:13" ht="32" thickBot="1" x14ac:dyDescent="0.4">
      <c r="C63" s="92" t="s">
        <v>173</v>
      </c>
      <c r="D63" s="79" t="s">
        <v>49</v>
      </c>
      <c r="E63" s="79">
        <v>449.83549614794509</v>
      </c>
      <c r="F63" s="79">
        <v>15.312554344020498</v>
      </c>
      <c r="G63" s="79">
        <v>30.024195777733695</v>
      </c>
      <c r="H63" s="79">
        <v>-60.211233366083874</v>
      </c>
      <c r="I63" s="79">
        <v>15.559514588590561</v>
      </c>
      <c r="J63" s="79">
        <v>1.8762236816554712</v>
      </c>
      <c r="K63" s="79">
        <v>44.39632074463514</v>
      </c>
      <c r="L63" s="79"/>
      <c r="M63" s="93" t="s">
        <v>174</v>
      </c>
    </row>
    <row r="64" spans="3:13" ht="32" thickBot="1" x14ac:dyDescent="0.4">
      <c r="C64" s="92" t="s">
        <v>175</v>
      </c>
      <c r="D64" s="72" t="s">
        <v>49</v>
      </c>
      <c r="E64" s="72">
        <v>18.62600160426657</v>
      </c>
      <c r="F64" s="72">
        <v>4.4059738650673923</v>
      </c>
      <c r="G64" s="72">
        <v>2.7151012836065682</v>
      </c>
      <c r="H64" s="72">
        <v>137.1014202514431</v>
      </c>
      <c r="I64" s="72">
        <v>-27.201004152628624</v>
      </c>
      <c r="J64" s="72">
        <v>41.195744219660767</v>
      </c>
      <c r="K64" s="72">
        <v>50.308611344999996</v>
      </c>
      <c r="L64" s="72"/>
      <c r="M64" s="93" t="s">
        <v>176</v>
      </c>
    </row>
    <row r="65" spans="3:13" ht="32" thickBot="1" x14ac:dyDescent="0.4">
      <c r="C65" s="92" t="s">
        <v>177</v>
      </c>
      <c r="D65" s="72" t="s">
        <v>49</v>
      </c>
      <c r="E65" s="72">
        <v>-38.571153527430695</v>
      </c>
      <c r="F65" s="72">
        <v>-64.120458276357397</v>
      </c>
      <c r="G65" s="72">
        <v>-64.173607809181377</v>
      </c>
      <c r="H65" s="72">
        <v>323.67066037976974</v>
      </c>
      <c r="I65" s="72">
        <v>59.166312497849056</v>
      </c>
      <c r="J65" s="72">
        <v>2.778543791335867</v>
      </c>
      <c r="K65" s="72">
        <v>29.502097061308049</v>
      </c>
      <c r="L65" s="72"/>
      <c r="M65" s="93" t="s">
        <v>178</v>
      </c>
    </row>
    <row r="66" spans="3:13" ht="32" thickBot="1" x14ac:dyDescent="0.4">
      <c r="C66" s="92" t="s">
        <v>179</v>
      </c>
      <c r="D66" s="72" t="s">
        <v>49</v>
      </c>
      <c r="E66" s="72">
        <v>-0.70757631799385101</v>
      </c>
      <c r="F66" s="72">
        <v>0.37893354960237979</v>
      </c>
      <c r="G66" s="72">
        <v>8.3730135385718381</v>
      </c>
      <c r="H66" s="72">
        <v>41.796155472786687</v>
      </c>
      <c r="I66" s="72">
        <v>53.695137170590314</v>
      </c>
      <c r="J66" s="72">
        <v>-22.539412589569427</v>
      </c>
      <c r="K66" s="72">
        <v>69.447060690200004</v>
      </c>
      <c r="L66" s="72"/>
      <c r="M66" s="93" t="s">
        <v>180</v>
      </c>
    </row>
    <row r="67" spans="3:13" ht="32" thickBot="1" x14ac:dyDescent="0.4">
      <c r="C67" s="92" t="s">
        <v>181</v>
      </c>
      <c r="D67" s="72" t="s">
        <v>49</v>
      </c>
      <c r="E67" s="72">
        <v>15.777124079738892</v>
      </c>
      <c r="F67" s="72">
        <v>20.54217222659187</v>
      </c>
      <c r="G67" s="72">
        <v>51.429461398375999</v>
      </c>
      <c r="H67" s="72">
        <v>53.214400013982797</v>
      </c>
      <c r="I67" s="72">
        <v>18.700596979914828</v>
      </c>
      <c r="J67" s="72">
        <v>70.624511892642658</v>
      </c>
      <c r="K67" s="72">
        <v>5.8816013542000061</v>
      </c>
      <c r="L67" s="72"/>
      <c r="M67" s="93" t="s">
        <v>182</v>
      </c>
    </row>
    <row r="68" spans="3:13" ht="32" thickBot="1" x14ac:dyDescent="0.4">
      <c r="C68" s="92" t="s">
        <v>183</v>
      </c>
      <c r="D68" s="72" t="s">
        <v>49</v>
      </c>
      <c r="E68" s="72">
        <v>0</v>
      </c>
      <c r="F68" s="72">
        <v>0</v>
      </c>
      <c r="G68" s="72">
        <v>0</v>
      </c>
      <c r="H68" s="72">
        <v>0</v>
      </c>
      <c r="I68" s="72">
        <v>64.359949324442212</v>
      </c>
      <c r="J68" s="72">
        <v>141.85424711134394</v>
      </c>
      <c r="K68" s="72">
        <v>0.5</v>
      </c>
      <c r="L68" s="72"/>
      <c r="M68" s="93" t="s">
        <v>184</v>
      </c>
    </row>
    <row r="69" spans="3:13" ht="32" thickBot="1" x14ac:dyDescent="0.4">
      <c r="C69" s="92" t="s">
        <v>185</v>
      </c>
      <c r="D69" s="72" t="s">
        <v>49</v>
      </c>
      <c r="E69" s="72">
        <v>-41.369593604104317</v>
      </c>
      <c r="F69" s="72">
        <v>1.4729968410174985</v>
      </c>
      <c r="G69" s="72">
        <v>3.5063252732404733</v>
      </c>
      <c r="H69" s="72">
        <v>8.9291725547468062</v>
      </c>
      <c r="I69" s="72">
        <v>2.1476613487848573</v>
      </c>
      <c r="J69" s="72">
        <v>3.7756703550247344</v>
      </c>
      <c r="K69" s="72">
        <v>4.2215609699999996</v>
      </c>
      <c r="L69" s="72"/>
      <c r="M69" s="93" t="s">
        <v>186</v>
      </c>
    </row>
    <row r="70" spans="3:13" ht="32" thickBot="1" x14ac:dyDescent="0.4">
      <c r="C70" s="92" t="s">
        <v>187</v>
      </c>
      <c r="D70" s="79" t="s">
        <v>49</v>
      </c>
      <c r="E70" s="79">
        <v>3.053067785214135</v>
      </c>
      <c r="F70" s="79">
        <v>38.378561954428804</v>
      </c>
      <c r="G70" s="79">
        <v>130.32301255722774</v>
      </c>
      <c r="H70" s="79">
        <v>1373.7222886765778</v>
      </c>
      <c r="I70" s="79">
        <v>612.15397846100325</v>
      </c>
      <c r="J70" s="79">
        <v>447.82270701383294</v>
      </c>
      <c r="K70" s="79">
        <v>0.27379044000000041</v>
      </c>
      <c r="L70" s="79"/>
      <c r="M70" s="93" t="s">
        <v>188</v>
      </c>
    </row>
    <row r="71" spans="3:13" ht="32" thickBot="1" x14ac:dyDescent="0.4">
      <c r="C71" s="92" t="s">
        <v>189</v>
      </c>
      <c r="D71" s="79" t="s">
        <v>49</v>
      </c>
      <c r="E71" s="79">
        <v>7.3956721034442703</v>
      </c>
      <c r="F71" s="79">
        <v>1.7293280968270921</v>
      </c>
      <c r="G71" s="79">
        <v>25.920471540534709</v>
      </c>
      <c r="H71" s="79">
        <v>47.974068981684027</v>
      </c>
      <c r="I71" s="79">
        <v>6.0578882943653412</v>
      </c>
      <c r="J71" s="79">
        <v>11.986753758820431</v>
      </c>
      <c r="K71" s="79">
        <v>45.865206130800004</v>
      </c>
      <c r="L71" s="79"/>
      <c r="M71" s="93" t="s">
        <v>190</v>
      </c>
    </row>
    <row r="72" spans="3:13" ht="32" thickBot="1" x14ac:dyDescent="0.4">
      <c r="C72" s="92" t="s">
        <v>191</v>
      </c>
      <c r="D72" s="72" t="s">
        <v>49</v>
      </c>
      <c r="E72" s="72">
        <v>16.801038315168292</v>
      </c>
      <c r="F72" s="72">
        <v>9.6787677776440511</v>
      </c>
      <c r="G72" s="72">
        <v>-23.639759158345417</v>
      </c>
      <c r="H72" s="72">
        <v>0</v>
      </c>
      <c r="I72" s="72">
        <v>119.30548089460295</v>
      </c>
      <c r="J72" s="72">
        <v>-132.49171190249331</v>
      </c>
      <c r="K72" s="72">
        <v>0.49029244999999927</v>
      </c>
      <c r="L72" s="72"/>
      <c r="M72" s="93" t="s">
        <v>192</v>
      </c>
    </row>
    <row r="73" spans="3:13" ht="32" thickBot="1" x14ac:dyDescent="0.4">
      <c r="C73" s="92" t="s">
        <v>193</v>
      </c>
      <c r="D73" s="72" t="s">
        <v>49</v>
      </c>
      <c r="E73" s="72">
        <v>44.605490558812122</v>
      </c>
      <c r="F73" s="72">
        <v>5.7836415162626373</v>
      </c>
      <c r="G73" s="72">
        <v>39.836190273346162</v>
      </c>
      <c r="H73" s="72">
        <v>28.043289216992626</v>
      </c>
      <c r="I73" s="72">
        <v>16.696885319601957</v>
      </c>
      <c r="J73" s="72">
        <v>14.045867574289584</v>
      </c>
      <c r="K73" s="72">
        <v>18.993016903000008</v>
      </c>
      <c r="L73" s="72"/>
      <c r="M73" s="93" t="s">
        <v>194</v>
      </c>
    </row>
    <row r="74" spans="3:13" ht="32" thickBot="1" x14ac:dyDescent="0.4">
      <c r="C74" s="92" t="s">
        <v>195</v>
      </c>
      <c r="D74" s="72" t="s">
        <v>49</v>
      </c>
      <c r="E74" s="72">
        <v>82.390351534610957</v>
      </c>
      <c r="F74" s="72">
        <v>-0.72646173707981876</v>
      </c>
      <c r="G74" s="72">
        <v>-7.5281966730747261</v>
      </c>
      <c r="H74" s="72">
        <v>-75.524524841907919</v>
      </c>
      <c r="I74" s="72">
        <v>-0.36426555487922851</v>
      </c>
      <c r="J74" s="72">
        <v>2.2216997733298331</v>
      </c>
      <c r="K74" s="72">
        <v>-0.32761938299999827</v>
      </c>
      <c r="L74" s="72"/>
      <c r="M74" s="93" t="s">
        <v>196</v>
      </c>
    </row>
    <row r="75" spans="3:13" ht="32" thickBot="1" x14ac:dyDescent="0.4">
      <c r="C75" s="92" t="s">
        <v>197</v>
      </c>
      <c r="D75" s="72" t="s">
        <v>49</v>
      </c>
      <c r="E75" s="72">
        <v>10.661002541901922</v>
      </c>
      <c r="F75" s="72">
        <v>4.2645807920735121</v>
      </c>
      <c r="G75" s="72">
        <v>8.6153231099649421</v>
      </c>
      <c r="H75" s="72">
        <v>19.001907572444203</v>
      </c>
      <c r="I75" s="72">
        <v>3.2453837192372732</v>
      </c>
      <c r="J75" s="72">
        <v>-14.549919896713087</v>
      </c>
      <c r="K75" s="72">
        <v>7.5113775303203267</v>
      </c>
      <c r="L75" s="72"/>
      <c r="M75" s="93" t="s">
        <v>198</v>
      </c>
    </row>
    <row r="76" spans="3:13" ht="32" thickBot="1" x14ac:dyDescent="0.4">
      <c r="C76" s="92" t="s">
        <v>199</v>
      </c>
      <c r="D76" s="72" t="s">
        <v>49</v>
      </c>
      <c r="E76" s="72">
        <v>11.829687329217375</v>
      </c>
      <c r="F76" s="72">
        <v>1.5031938307486588</v>
      </c>
      <c r="G76" s="72">
        <v>9.8386094859582442</v>
      </c>
      <c r="H76" s="72">
        <v>9.3695326936149765</v>
      </c>
      <c r="I76" s="72">
        <v>1.482559129436043</v>
      </c>
      <c r="J76" s="72">
        <v>-1.5431262722748431</v>
      </c>
      <c r="K76" s="72">
        <v>6.2798197290000006</v>
      </c>
      <c r="L76" s="72"/>
      <c r="M76" s="93" t="s">
        <v>200</v>
      </c>
    </row>
    <row r="77" spans="3:13" ht="32" thickBot="1" x14ac:dyDescent="0.4">
      <c r="C77" s="92" t="s">
        <v>201</v>
      </c>
      <c r="D77" s="72" t="s">
        <v>49</v>
      </c>
      <c r="E77" s="72">
        <v>-21.298274926046009</v>
      </c>
      <c r="F77" s="72">
        <v>6.7982121646299092</v>
      </c>
      <c r="G77" s="72">
        <v>86.647080949993168</v>
      </c>
      <c r="H77" s="72">
        <v>58.04609914167068</v>
      </c>
      <c r="I77" s="72">
        <v>15.106769794526745</v>
      </c>
      <c r="J77" s="72">
        <v>-2.4576569685220027</v>
      </c>
      <c r="K77" s="72">
        <v>8.8927470140800384</v>
      </c>
      <c r="L77" s="72"/>
      <c r="M77" s="93" t="s">
        <v>202</v>
      </c>
    </row>
    <row r="78" spans="3:13" ht="32" thickBot="1" x14ac:dyDescent="0.4">
      <c r="C78" s="92" t="s">
        <v>203</v>
      </c>
      <c r="D78" s="79" t="s">
        <v>49</v>
      </c>
      <c r="E78" s="79">
        <v>-0.20957017802806469</v>
      </c>
      <c r="F78" s="79">
        <v>3.6637576759336685</v>
      </c>
      <c r="G78" s="79">
        <v>2.6603348670352838</v>
      </c>
      <c r="H78" s="79">
        <v>4.0542664130032993</v>
      </c>
      <c r="I78" s="79">
        <v>1.9638374699982613</v>
      </c>
      <c r="J78" s="79">
        <v>-2.448561667496725E-2</v>
      </c>
      <c r="K78" s="79">
        <v>4.8907346</v>
      </c>
      <c r="L78" s="79"/>
      <c r="M78" s="93" t="s">
        <v>204</v>
      </c>
    </row>
    <row r="79" spans="3:13" ht="32" thickBot="1" x14ac:dyDescent="0.4">
      <c r="C79" s="92" t="s">
        <v>205</v>
      </c>
      <c r="D79" s="79" t="s">
        <v>49</v>
      </c>
      <c r="E79" s="79">
        <v>1.1945733906542269</v>
      </c>
      <c r="F79" s="79">
        <v>1.3676399143690536</v>
      </c>
      <c r="G79" s="79">
        <v>14.672984709755593</v>
      </c>
      <c r="H79" s="79">
        <v>4.4525772485132089</v>
      </c>
      <c r="I79" s="79">
        <v>0.99199628953182473</v>
      </c>
      <c r="J79" s="79">
        <v>-18.19773710950663</v>
      </c>
      <c r="K79" s="79">
        <v>9.616854</v>
      </c>
      <c r="L79" s="79"/>
      <c r="M79" s="93" t="s">
        <v>206</v>
      </c>
    </row>
    <row r="80" spans="3:13" ht="32" thickBot="1" x14ac:dyDescent="0.4">
      <c r="C80" s="92" t="s">
        <v>207</v>
      </c>
      <c r="D80" s="72" t="s">
        <v>49</v>
      </c>
      <c r="E80" s="72">
        <v>2.5925288080324731</v>
      </c>
      <c r="F80" s="72">
        <v>1.5563231011635461</v>
      </c>
      <c r="G80" s="72">
        <v>-4.6683683172889703</v>
      </c>
      <c r="H80" s="72">
        <v>17.834672573563122</v>
      </c>
      <c r="I80" s="72">
        <v>15.054366384951953</v>
      </c>
      <c r="J80" s="72">
        <v>-8.8927101712720962</v>
      </c>
      <c r="K80" s="72">
        <v>0.1</v>
      </c>
      <c r="L80" s="72"/>
      <c r="M80" s="93" t="s">
        <v>208</v>
      </c>
    </row>
    <row r="81" spans="3:13" ht="32" thickBot="1" x14ac:dyDescent="0.4">
      <c r="C81" s="92" t="s">
        <v>209</v>
      </c>
      <c r="D81" s="72" t="s">
        <v>49</v>
      </c>
      <c r="E81" s="72">
        <v>0.26867448898752255</v>
      </c>
      <c r="F81" s="72">
        <v>0.9398150528226481</v>
      </c>
      <c r="G81" s="72">
        <v>2.5826262033880742</v>
      </c>
      <c r="H81" s="72">
        <v>24.111725932317082</v>
      </c>
      <c r="I81" s="72">
        <v>-5.9981041503286781</v>
      </c>
      <c r="J81" s="72">
        <v>4.1632489330465043</v>
      </c>
      <c r="K81" s="72">
        <v>2.5676147466723269</v>
      </c>
      <c r="L81" s="72"/>
      <c r="M81" s="93" t="s">
        <v>210</v>
      </c>
    </row>
    <row r="82" spans="3:13" ht="32" thickBot="1" x14ac:dyDescent="0.4">
      <c r="C82" s="92" t="s">
        <v>211</v>
      </c>
      <c r="D82" s="72" t="s">
        <v>49</v>
      </c>
      <c r="E82" s="72">
        <v>8.400778445979082</v>
      </c>
      <c r="F82" s="72">
        <v>-14.317057961110285</v>
      </c>
      <c r="G82" s="72">
        <v>19.897794962198855</v>
      </c>
      <c r="H82" s="72">
        <v>-114.86389301595314</v>
      </c>
      <c r="I82" s="72">
        <v>60.324156750658474</v>
      </c>
      <c r="J82" s="72">
        <v>-7.4309068430375671</v>
      </c>
      <c r="K82" s="72">
        <v>-24.526178680999998</v>
      </c>
      <c r="L82" s="72"/>
      <c r="M82" s="93" t="s">
        <v>212</v>
      </c>
    </row>
    <row r="83" spans="3:13" ht="32" thickBot="1" x14ac:dyDescent="0.4">
      <c r="C83" s="92" t="s">
        <v>213</v>
      </c>
      <c r="D83" s="72" t="s">
        <v>49</v>
      </c>
      <c r="E83" s="72">
        <v>-2.8233083082041017</v>
      </c>
      <c r="F83" s="72">
        <v>-4.1663737544923602</v>
      </c>
      <c r="G83" s="72">
        <v>-5.3467251496035191</v>
      </c>
      <c r="H83" s="72">
        <v>-52.973929735443122</v>
      </c>
      <c r="I83" s="72">
        <v>-0.6437407021116196</v>
      </c>
      <c r="J83" s="72">
        <v>28.00520309480094</v>
      </c>
      <c r="K83" s="72">
        <v>-0.18432237900000065</v>
      </c>
      <c r="L83" s="72"/>
      <c r="M83" s="93" t="s">
        <v>214</v>
      </c>
    </row>
    <row r="84" spans="3:13" ht="32" thickBot="1" x14ac:dyDescent="0.4">
      <c r="C84" s="92" t="s">
        <v>215</v>
      </c>
      <c r="D84" s="72" t="s">
        <v>49</v>
      </c>
      <c r="E84" s="72">
        <v>1.061281914141476</v>
      </c>
      <c r="F84" s="72">
        <v>0.32324194474074941</v>
      </c>
      <c r="G84" s="72">
        <v>6.0379857826616297</v>
      </c>
      <c r="H84" s="72">
        <v>7.1148040150737888</v>
      </c>
      <c r="I84" s="72">
        <v>-1138.3834477556072</v>
      </c>
      <c r="J84" s="72">
        <v>2220.8232562042931</v>
      </c>
      <c r="K84" s="72">
        <v>2.5643693080000003</v>
      </c>
      <c r="L84" s="72"/>
      <c r="M84" s="93" t="s">
        <v>216</v>
      </c>
    </row>
    <row r="85" spans="3:13" ht="32" thickBot="1" x14ac:dyDescent="0.4">
      <c r="C85" s="92" t="s">
        <v>217</v>
      </c>
      <c r="D85" s="72" t="s">
        <v>49</v>
      </c>
      <c r="E85" s="72">
        <v>-0.1710757838513402</v>
      </c>
      <c r="F85" s="72">
        <v>0.81502106335006852</v>
      </c>
      <c r="G85" s="72">
        <v>3.7415884286584071</v>
      </c>
      <c r="H85" s="72">
        <v>12.054889047021682</v>
      </c>
      <c r="I85" s="72">
        <v>0.87270680342989604</v>
      </c>
      <c r="J85" s="72">
        <v>25.669112257815041</v>
      </c>
      <c r="K85" s="72">
        <v>6.828649297000001</v>
      </c>
      <c r="L85" s="72"/>
      <c r="M85" s="93" t="s">
        <v>218</v>
      </c>
    </row>
    <row r="86" spans="3:13" ht="32" thickBot="1" x14ac:dyDescent="0.4">
      <c r="C86" s="92" t="s">
        <v>219</v>
      </c>
      <c r="D86" s="79" t="s">
        <v>49</v>
      </c>
      <c r="E86" s="79">
        <v>0</v>
      </c>
      <c r="F86" s="79">
        <v>0</v>
      </c>
      <c r="G86" s="79">
        <v>37.093420298348356</v>
      </c>
      <c r="H86" s="79">
        <v>9.9614641693939969</v>
      </c>
      <c r="I86" s="79">
        <v>1.8035907470984518</v>
      </c>
      <c r="J86" s="79">
        <v>2.4846320170946545</v>
      </c>
      <c r="K86" s="79">
        <v>4.7050109175300001</v>
      </c>
      <c r="L86" s="79"/>
      <c r="M86" s="93" t="s">
        <v>220</v>
      </c>
    </row>
    <row r="87" spans="3:13" ht="32" thickBot="1" x14ac:dyDescent="0.4">
      <c r="C87" s="92" t="s">
        <v>221</v>
      </c>
      <c r="D87" s="72" t="s">
        <v>49</v>
      </c>
      <c r="E87" s="72">
        <v>3.0290312317365489</v>
      </c>
      <c r="F87" s="72">
        <v>2.4400955077147266</v>
      </c>
      <c r="G87" s="72">
        <v>2.4823396976898784</v>
      </c>
      <c r="H87" s="72">
        <v>-12.340002733481564</v>
      </c>
      <c r="I87" s="72">
        <v>0.51828182374671083</v>
      </c>
      <c r="J87" s="72">
        <v>0.64762186635127816</v>
      </c>
      <c r="K87" s="72">
        <v>0.91191116900000047</v>
      </c>
      <c r="L87" s="72"/>
      <c r="M87" s="93" t="s">
        <v>431</v>
      </c>
    </row>
    <row r="88" spans="3:13" ht="32" thickBot="1" x14ac:dyDescent="0.4">
      <c r="C88" s="92" t="s">
        <v>223</v>
      </c>
      <c r="D88" s="72" t="s">
        <v>49</v>
      </c>
      <c r="E88" s="72">
        <v>4.1326532557352262</v>
      </c>
      <c r="F88" s="72">
        <v>3.2408281036872668</v>
      </c>
      <c r="G88" s="72">
        <v>78.843818566240714</v>
      </c>
      <c r="H88" s="72">
        <v>57.11289461390637</v>
      </c>
      <c r="I88" s="72">
        <v>1.4025600001089</v>
      </c>
      <c r="J88" s="72">
        <v>-6.2760184793829987</v>
      </c>
      <c r="K88" s="72">
        <v>36.099827299999994</v>
      </c>
      <c r="L88" s="72"/>
      <c r="M88" s="93" t="s">
        <v>224</v>
      </c>
    </row>
    <row r="89" spans="3:13" ht="32" thickBot="1" x14ac:dyDescent="0.4">
      <c r="C89" s="92" t="s">
        <v>225</v>
      </c>
      <c r="D89" s="72" t="s">
        <v>49</v>
      </c>
      <c r="E89" s="72">
        <v>1.0640918070987917</v>
      </c>
      <c r="F89" s="72">
        <v>-1.3873598728967635</v>
      </c>
      <c r="G89" s="72">
        <v>1.0414250565319805</v>
      </c>
      <c r="H89" s="72">
        <v>72.777612284252328</v>
      </c>
      <c r="I89" s="72">
        <v>0.96814750888093992</v>
      </c>
      <c r="J89" s="72">
        <v>26.014381543024289</v>
      </c>
      <c r="K89" s="72">
        <v>-0.7155415740000004</v>
      </c>
      <c r="L89" s="72"/>
      <c r="M89" s="93" t="s">
        <v>226</v>
      </c>
    </row>
    <row r="90" spans="3:13" ht="32" thickBot="1" x14ac:dyDescent="0.4">
      <c r="C90" s="92" t="s">
        <v>227</v>
      </c>
      <c r="D90" s="72" t="s">
        <v>49</v>
      </c>
      <c r="E90" s="72">
        <v>1.3639077030130267</v>
      </c>
      <c r="F90" s="72">
        <v>6.1646597796547091</v>
      </c>
      <c r="G90" s="72">
        <v>9.8754303342226688</v>
      </c>
      <c r="H90" s="72">
        <v>-15.19189189911388</v>
      </c>
      <c r="I90" s="72">
        <v>-6.8752253211804053</v>
      </c>
      <c r="J90" s="72">
        <v>-11.733480917364206</v>
      </c>
      <c r="K90" s="72">
        <v>0.41892400000000052</v>
      </c>
      <c r="L90" s="72"/>
      <c r="M90" s="93" t="s">
        <v>228</v>
      </c>
    </row>
    <row r="91" spans="3:13" ht="32" thickBot="1" x14ac:dyDescent="0.4">
      <c r="C91" s="92" t="s">
        <v>229</v>
      </c>
      <c r="D91" s="72" t="s">
        <v>49</v>
      </c>
      <c r="E91" s="72">
        <v>0</v>
      </c>
      <c r="F91" s="72">
        <v>0</v>
      </c>
      <c r="G91" s="72">
        <v>0</v>
      </c>
      <c r="H91" s="72">
        <v>-5.4313509846583532</v>
      </c>
      <c r="I91" s="72">
        <v>9.4964996115510747</v>
      </c>
      <c r="J91" s="72">
        <v>3.6070136451222861</v>
      </c>
      <c r="K91" s="72">
        <v>4.3080558600000014</v>
      </c>
      <c r="L91" s="72"/>
      <c r="M91" s="93" t="s">
        <v>230</v>
      </c>
    </row>
    <row r="92" spans="3:13" ht="32" thickBot="1" x14ac:dyDescent="0.4">
      <c r="C92" s="92" t="s">
        <v>231</v>
      </c>
      <c r="D92" s="72" t="s">
        <v>49</v>
      </c>
      <c r="E92" s="72">
        <v>0</v>
      </c>
      <c r="F92" s="72">
        <v>0</v>
      </c>
      <c r="G92" s="72">
        <v>0</v>
      </c>
      <c r="H92" s="72">
        <v>0</v>
      </c>
      <c r="I92" s="72">
        <v>0</v>
      </c>
      <c r="J92" s="72">
        <v>0</v>
      </c>
      <c r="K92" s="72">
        <v>0</v>
      </c>
      <c r="L92" s="72"/>
      <c r="M92" s="93" t="s">
        <v>232</v>
      </c>
    </row>
    <row r="93" spans="3:13" ht="32" thickBot="1" x14ac:dyDescent="0.4">
      <c r="C93" s="92" t="s">
        <v>233</v>
      </c>
      <c r="D93" s="79" t="s">
        <v>49</v>
      </c>
      <c r="E93" s="79">
        <v>-6.7617634098678865</v>
      </c>
      <c r="F93" s="79">
        <v>-3.725625926976853</v>
      </c>
      <c r="G93" s="79">
        <v>-1.3196957107408755</v>
      </c>
      <c r="H93" s="79">
        <v>-4.0716184370690147</v>
      </c>
      <c r="I93" s="79">
        <v>-0.44610625878181676</v>
      </c>
      <c r="J93" s="79">
        <v>1.3795156916579194</v>
      </c>
      <c r="K93" s="79">
        <v>2.4300405434350014</v>
      </c>
      <c r="L93" s="79"/>
      <c r="M93" s="93" t="s">
        <v>234</v>
      </c>
    </row>
    <row r="94" spans="3:13" ht="32" thickBot="1" x14ac:dyDescent="0.4">
      <c r="C94" s="92" t="s">
        <v>235</v>
      </c>
      <c r="D94" s="79" t="s">
        <v>49</v>
      </c>
      <c r="E94" s="79">
        <v>42.929740072995166</v>
      </c>
      <c r="F94" s="79">
        <v>-9.6182864156904095</v>
      </c>
      <c r="G94" s="79">
        <v>1.566058612660252</v>
      </c>
      <c r="H94" s="79">
        <v>-45.311483834983093</v>
      </c>
      <c r="I94" s="79">
        <v>-2.304844740444874</v>
      </c>
      <c r="J94" s="79">
        <v>-3.4660136448531933</v>
      </c>
      <c r="K94" s="79">
        <v>-5.7595460000000003</v>
      </c>
      <c r="L94" s="79"/>
      <c r="M94" s="93" t="s">
        <v>236</v>
      </c>
    </row>
    <row r="95" spans="3:13" ht="32" thickBot="1" x14ac:dyDescent="0.4">
      <c r="C95" s="92" t="s">
        <v>237</v>
      </c>
      <c r="D95" s="72" t="s">
        <v>49</v>
      </c>
      <c r="E95" s="72">
        <v>0.32474019405526539</v>
      </c>
      <c r="F95" s="72">
        <v>-7.2821582812733876E-2</v>
      </c>
      <c r="G95" s="72">
        <v>-0.46212433002054371</v>
      </c>
      <c r="H95" s="72">
        <v>0</v>
      </c>
      <c r="I95" s="72">
        <v>0</v>
      </c>
      <c r="J95" s="72">
        <v>19.068220979910855</v>
      </c>
      <c r="K95" s="72">
        <v>0</v>
      </c>
      <c r="L95" s="72"/>
      <c r="M95" s="93" t="s">
        <v>238</v>
      </c>
    </row>
    <row r="96" spans="3:13" ht="32" thickBot="1" x14ac:dyDescent="0.4">
      <c r="C96" s="92" t="s">
        <v>239</v>
      </c>
      <c r="D96" s="72" t="s">
        <v>49</v>
      </c>
      <c r="E96" s="72">
        <v>-9.6085265613910682E-3</v>
      </c>
      <c r="F96" s="72">
        <v>2.268830495093324</v>
      </c>
      <c r="G96" s="72">
        <v>30.787061249997148</v>
      </c>
      <c r="H96" s="72">
        <v>24.456944166138648</v>
      </c>
      <c r="I96" s="72">
        <v>0.35078968564614793</v>
      </c>
      <c r="J96" s="72">
        <v>1.4949544739909737</v>
      </c>
      <c r="K96" s="72">
        <v>1.4402752560000001</v>
      </c>
      <c r="L96" s="72"/>
      <c r="M96" s="93" t="s">
        <v>240</v>
      </c>
    </row>
    <row r="97" spans="3:13" ht="32" thickBot="1" x14ac:dyDescent="0.4">
      <c r="C97" s="92" t="s">
        <v>241</v>
      </c>
      <c r="D97" s="72" t="s">
        <v>49</v>
      </c>
      <c r="E97" s="72">
        <v>1.4541944972927321</v>
      </c>
      <c r="F97" s="72">
        <v>2.6359589669595893</v>
      </c>
      <c r="G97" s="72">
        <v>-2.6978321794335254</v>
      </c>
      <c r="H97" s="72">
        <v>53.733872553958683</v>
      </c>
      <c r="I97" s="72">
        <v>1.2324839997089689</v>
      </c>
      <c r="J97" s="72">
        <v>3.0069746549107177</v>
      </c>
      <c r="K97" s="72">
        <v>1.0348557109000001</v>
      </c>
      <c r="L97" s="72"/>
      <c r="M97" s="93" t="s">
        <v>242</v>
      </c>
    </row>
    <row r="98" spans="3:13" ht="32" thickBot="1" x14ac:dyDescent="0.4">
      <c r="C98" s="92" t="s">
        <v>243</v>
      </c>
      <c r="D98" s="72" t="s">
        <v>49</v>
      </c>
      <c r="E98" s="72">
        <v>0</v>
      </c>
      <c r="F98" s="72">
        <v>0</v>
      </c>
      <c r="G98" s="72">
        <v>0</v>
      </c>
      <c r="H98" s="72">
        <v>0</v>
      </c>
      <c r="I98" s="72">
        <v>0</v>
      </c>
      <c r="J98" s="72">
        <v>0</v>
      </c>
      <c r="K98" s="72">
        <v>0</v>
      </c>
      <c r="L98" s="72"/>
      <c r="M98" s="93" t="s">
        <v>244</v>
      </c>
    </row>
    <row r="99" spans="3:13" ht="32" thickBot="1" x14ac:dyDescent="0.4">
      <c r="C99" s="92" t="s">
        <v>245</v>
      </c>
      <c r="D99" s="72" t="s">
        <v>49</v>
      </c>
      <c r="E99" s="72">
        <v>0</v>
      </c>
      <c r="F99" s="72">
        <v>8.2483257668533163</v>
      </c>
      <c r="G99" s="72">
        <v>0</v>
      </c>
      <c r="H99" s="72">
        <v>0</v>
      </c>
      <c r="I99" s="72">
        <v>0</v>
      </c>
      <c r="J99" s="72">
        <v>0</v>
      </c>
      <c r="K99" s="72">
        <v>0.1</v>
      </c>
      <c r="L99" s="72"/>
      <c r="M99" s="93" t="s">
        <v>246</v>
      </c>
    </row>
    <row r="100" spans="3:13" ht="32" thickBot="1" x14ac:dyDescent="0.4">
      <c r="C100" s="92" t="s">
        <v>247</v>
      </c>
      <c r="D100" s="72" t="s">
        <v>49</v>
      </c>
      <c r="E100" s="72">
        <v>0.88848076140830234</v>
      </c>
      <c r="F100" s="72">
        <v>0.64829771130127345</v>
      </c>
      <c r="G100" s="72">
        <v>-0.87023854871813355</v>
      </c>
      <c r="H100" s="72">
        <v>7.2214617482613912</v>
      </c>
      <c r="I100" s="72">
        <v>-3.044061348490922</v>
      </c>
      <c r="J100" s="72">
        <v>-0.66750786168650555</v>
      </c>
      <c r="K100" s="72">
        <v>0</v>
      </c>
      <c r="L100" s="72"/>
      <c r="M100" s="93" t="s">
        <v>248</v>
      </c>
    </row>
    <row r="101" spans="3:13" ht="32" thickBot="1" x14ac:dyDescent="0.4">
      <c r="C101" s="92" t="s">
        <v>249</v>
      </c>
      <c r="D101" s="79" t="s">
        <v>49</v>
      </c>
      <c r="E101" s="79">
        <v>0</v>
      </c>
      <c r="F101" s="79">
        <v>0</v>
      </c>
      <c r="G101" s="79">
        <v>0</v>
      </c>
      <c r="H101" s="79">
        <v>0</v>
      </c>
      <c r="I101" s="79">
        <v>2.5906235888248164</v>
      </c>
      <c r="J101" s="79">
        <v>3.1610662239064928</v>
      </c>
      <c r="K101" s="79">
        <v>0.94820096580000035</v>
      </c>
      <c r="L101" s="79"/>
      <c r="M101" s="93" t="s">
        <v>250</v>
      </c>
    </row>
    <row r="102" spans="3:13" ht="32" thickBot="1" x14ac:dyDescent="0.4">
      <c r="C102" s="92" t="s">
        <v>251</v>
      </c>
      <c r="D102" s="79" t="s">
        <v>49</v>
      </c>
      <c r="E102" s="79">
        <v>1.2658092422173273</v>
      </c>
      <c r="F102" s="79">
        <v>0.680263152390435</v>
      </c>
      <c r="G102" s="79">
        <v>1.9555913637441375E-2</v>
      </c>
      <c r="H102" s="79">
        <v>1.4569917363216014</v>
      </c>
      <c r="I102" s="79">
        <v>0.41891998122271862</v>
      </c>
      <c r="J102" s="79">
        <v>0.38238454901805391</v>
      </c>
      <c r="K102" s="79">
        <v>7.1271019999999998</v>
      </c>
      <c r="L102" s="79"/>
      <c r="M102" s="93" t="s">
        <v>252</v>
      </c>
    </row>
    <row r="103" spans="3:13" ht="32" thickBot="1" x14ac:dyDescent="0.4">
      <c r="C103" s="92" t="s">
        <v>253</v>
      </c>
      <c r="D103" s="72" t="s">
        <v>49</v>
      </c>
      <c r="E103" s="72">
        <v>-3.1065153867048552</v>
      </c>
      <c r="F103" s="72">
        <v>-3.3592501578029968E-2</v>
      </c>
      <c r="G103" s="72">
        <v>-0.16923122239365157</v>
      </c>
      <c r="H103" s="72">
        <v>-5.8606155495563348</v>
      </c>
      <c r="I103" s="72">
        <v>0</v>
      </c>
      <c r="J103" s="72">
        <v>3.8135679246236789</v>
      </c>
      <c r="K103" s="72">
        <v>1.375</v>
      </c>
      <c r="L103" s="72"/>
      <c r="M103" s="93" t="s">
        <v>254</v>
      </c>
    </row>
    <row r="104" spans="3:13" ht="32" thickBot="1" x14ac:dyDescent="0.4">
      <c r="C104" s="92" t="s">
        <v>255</v>
      </c>
      <c r="D104" s="72" t="s">
        <v>49</v>
      </c>
      <c r="E104" s="72">
        <v>-1.3422755968728612</v>
      </c>
      <c r="F104" s="72">
        <v>-1.4893548514949468</v>
      </c>
      <c r="G104" s="72">
        <v>3.393018071166348</v>
      </c>
      <c r="H104" s="72">
        <v>46.458200982864213</v>
      </c>
      <c r="I104" s="72">
        <v>-0.90786922085711486</v>
      </c>
      <c r="J104" s="72">
        <v>10.022235486187649</v>
      </c>
      <c r="K104" s="72">
        <v>2.1981277530999996</v>
      </c>
      <c r="L104" s="72"/>
      <c r="M104" s="93" t="s">
        <v>256</v>
      </c>
    </row>
    <row r="105" spans="3:13" ht="32" thickBot="1" x14ac:dyDescent="0.4">
      <c r="C105" s="92" t="s">
        <v>257</v>
      </c>
      <c r="D105" s="72" t="s">
        <v>49</v>
      </c>
      <c r="E105" s="72">
        <v>-0.42593072051542641</v>
      </c>
      <c r="F105" s="72">
        <v>-0.21970289426882603</v>
      </c>
      <c r="G105" s="72">
        <v>-0.42288029568969476</v>
      </c>
      <c r="H105" s="72">
        <v>-0.89428343919869635</v>
      </c>
      <c r="I105" s="72">
        <v>0.31162056288623219</v>
      </c>
      <c r="J105" s="72">
        <v>-0.7750695450005165</v>
      </c>
      <c r="K105" s="72">
        <v>0</v>
      </c>
      <c r="L105" s="72"/>
      <c r="M105" s="93" t="s">
        <v>258</v>
      </c>
    </row>
    <row r="106" spans="3:13" ht="32" thickBot="1" x14ac:dyDescent="0.4">
      <c r="C106" s="92" t="s">
        <v>259</v>
      </c>
      <c r="D106" s="72" t="s">
        <v>49</v>
      </c>
      <c r="E106" s="72">
        <v>0.36457128216528145</v>
      </c>
      <c r="F106" s="72">
        <v>-0.24503843202764289</v>
      </c>
      <c r="G106" s="72">
        <v>2.6514142270548762</v>
      </c>
      <c r="H106" s="72">
        <v>2.6874901298009188</v>
      </c>
      <c r="I106" s="72">
        <v>0</v>
      </c>
      <c r="J106" s="72">
        <v>0.21059284793356872</v>
      </c>
      <c r="K106" s="72">
        <v>1.7641910000000004E-2</v>
      </c>
      <c r="L106" s="72"/>
      <c r="M106" s="93" t="s">
        <v>260</v>
      </c>
    </row>
    <row r="107" spans="3:13" ht="32" thickBot="1" x14ac:dyDescent="0.4">
      <c r="C107" s="92" t="s">
        <v>261</v>
      </c>
      <c r="D107" s="72" t="s">
        <v>49</v>
      </c>
      <c r="E107" s="72">
        <v>3.9831231680555995E-2</v>
      </c>
      <c r="F107" s="72">
        <v>-8.8874877942304586E-3</v>
      </c>
      <c r="G107" s="72">
        <v>0.1188061878751695</v>
      </c>
      <c r="H107" s="72">
        <v>8.5751929187310769E-2</v>
      </c>
      <c r="I107" s="72">
        <v>0.483273405648531</v>
      </c>
      <c r="J107" s="72">
        <v>0.34947679470048559</v>
      </c>
      <c r="K107" s="72">
        <v>7.8277290000000041E-2</v>
      </c>
      <c r="L107" s="72"/>
      <c r="M107" s="93" t="s">
        <v>262</v>
      </c>
    </row>
    <row r="108" spans="3:13" ht="32" thickBot="1" x14ac:dyDescent="0.4">
      <c r="C108" s="92" t="s">
        <v>263</v>
      </c>
      <c r="D108" s="72" t="s">
        <v>49</v>
      </c>
      <c r="E108" s="72">
        <v>0</v>
      </c>
      <c r="F108" s="72">
        <v>0</v>
      </c>
      <c r="G108" s="72">
        <v>0</v>
      </c>
      <c r="H108" s="72">
        <v>0</v>
      </c>
      <c r="I108" s="72">
        <v>0</v>
      </c>
      <c r="J108" s="72">
        <v>0</v>
      </c>
      <c r="K108" s="72">
        <v>0.1</v>
      </c>
      <c r="L108" s="72"/>
      <c r="M108" s="93" t="s">
        <v>264</v>
      </c>
    </row>
    <row r="109" spans="3:13" ht="32" thickBot="1" x14ac:dyDescent="0.4">
      <c r="C109" s="92" t="s">
        <v>265</v>
      </c>
      <c r="D109" s="79" t="s">
        <v>49</v>
      </c>
      <c r="E109" s="79">
        <v>0.78981289769353369</v>
      </c>
      <c r="F109" s="79">
        <v>0</v>
      </c>
      <c r="G109" s="79">
        <v>0.5732182447368207</v>
      </c>
      <c r="H109" s="79">
        <v>7.2853456853628736E-3</v>
      </c>
      <c r="I109" s="79">
        <v>0.28682155257730285</v>
      </c>
      <c r="J109" s="79">
        <v>-0.48119981429694042</v>
      </c>
      <c r="K109" s="79">
        <v>0.118646</v>
      </c>
      <c r="L109" s="79"/>
      <c r="M109" s="93" t="s">
        <v>266</v>
      </c>
    </row>
    <row r="110" spans="3:13" ht="32" thickBot="1" x14ac:dyDescent="0.4">
      <c r="C110" s="92" t="s">
        <v>267</v>
      </c>
      <c r="D110" s="79" t="s">
        <v>49</v>
      </c>
      <c r="E110" s="79">
        <v>0</v>
      </c>
      <c r="F110" s="79">
        <v>0</v>
      </c>
      <c r="G110" s="79">
        <v>3.2420077485825101E-2</v>
      </c>
      <c r="H110" s="79">
        <v>3.6779845165395417</v>
      </c>
      <c r="I110" s="79">
        <v>0.26815672840540705</v>
      </c>
      <c r="J110" s="79">
        <v>-0.74022116130530513</v>
      </c>
      <c r="K110" s="79">
        <v>0.32558836000000002</v>
      </c>
      <c r="L110" s="79"/>
      <c r="M110" s="93" t="s">
        <v>268</v>
      </c>
    </row>
    <row r="111" spans="3:13" ht="32" thickBot="1" x14ac:dyDescent="0.4">
      <c r="C111" s="92" t="s">
        <v>269</v>
      </c>
      <c r="D111" s="72" t="s">
        <v>49</v>
      </c>
      <c r="E111" s="72">
        <v>1.5479928467672754</v>
      </c>
      <c r="F111" s="72">
        <v>-2.2134830249075126E-2</v>
      </c>
      <c r="G111" s="72">
        <v>0.18148376237490113</v>
      </c>
      <c r="H111" s="72">
        <v>8.6536731683031185</v>
      </c>
      <c r="I111" s="72">
        <v>3.4177599727620564E-2</v>
      </c>
      <c r="J111" s="72">
        <v>6.9136596635272052E-2</v>
      </c>
      <c r="K111" s="72">
        <v>1.5086889219999999</v>
      </c>
      <c r="L111" s="72"/>
      <c r="M111" s="93" t="s">
        <v>270</v>
      </c>
    </row>
    <row r="112" spans="3:13" ht="32" thickBot="1" x14ac:dyDescent="0.4">
      <c r="C112" s="92" t="s">
        <v>271</v>
      </c>
      <c r="D112" s="72" t="s">
        <v>49</v>
      </c>
      <c r="E112" s="72">
        <v>0</v>
      </c>
      <c r="F112" s="72">
        <v>0</v>
      </c>
      <c r="G112" s="72">
        <v>0</v>
      </c>
      <c r="H112" s="72">
        <v>-0.10872749554302431</v>
      </c>
      <c r="I112" s="72">
        <v>-5.0987443081333711E-2</v>
      </c>
      <c r="J112" s="72">
        <v>0.14238947374242905</v>
      </c>
      <c r="K112" s="72">
        <v>0.5</v>
      </c>
      <c r="L112" s="72"/>
      <c r="M112" s="93" t="s">
        <v>272</v>
      </c>
    </row>
    <row r="113" spans="3:13" ht="32" thickBot="1" x14ac:dyDescent="0.4">
      <c r="C113" s="92" t="s">
        <v>273</v>
      </c>
      <c r="D113" s="72" t="s">
        <v>49</v>
      </c>
      <c r="E113" s="72">
        <v>-3.6661031012755738</v>
      </c>
      <c r="F113" s="72">
        <v>-0.53487218272276027</v>
      </c>
      <c r="G113" s="72">
        <v>-0.90298439553322152</v>
      </c>
      <c r="H113" s="72">
        <v>-8.4481746582236745</v>
      </c>
      <c r="I113" s="72">
        <v>-1.7849092187465081</v>
      </c>
      <c r="J113" s="72">
        <v>0.83222587096680434</v>
      </c>
      <c r="K113" s="72">
        <v>1.1589480750000001</v>
      </c>
      <c r="L113" s="72"/>
      <c r="M113" s="93" t="s">
        <v>274</v>
      </c>
    </row>
    <row r="114" spans="3:13" ht="32" thickBot="1" x14ac:dyDescent="0.4">
      <c r="C114" s="92" t="s">
        <v>275</v>
      </c>
      <c r="D114" s="72" t="s">
        <v>49</v>
      </c>
      <c r="E114" s="72">
        <v>0</v>
      </c>
      <c r="F114" s="72">
        <v>0</v>
      </c>
      <c r="G114" s="72">
        <v>0</v>
      </c>
      <c r="H114" s="72">
        <v>0</v>
      </c>
      <c r="I114" s="72">
        <v>0</v>
      </c>
      <c r="J114" s="72">
        <v>0</v>
      </c>
      <c r="K114" s="72">
        <v>0</v>
      </c>
      <c r="L114" s="72"/>
      <c r="M114" s="93" t="s">
        <v>276</v>
      </c>
    </row>
    <row r="115" spans="3:13" ht="32" thickBot="1" x14ac:dyDescent="0.4">
      <c r="C115" s="92" t="s">
        <v>277</v>
      </c>
      <c r="D115" s="72" t="s">
        <v>49</v>
      </c>
      <c r="E115" s="72">
        <v>0</v>
      </c>
      <c r="F115" s="72">
        <v>0</v>
      </c>
      <c r="G115" s="72">
        <v>0</v>
      </c>
      <c r="H115" s="72">
        <v>0</v>
      </c>
      <c r="I115" s="72">
        <v>0</v>
      </c>
      <c r="J115" s="72">
        <v>0.95339198115591972</v>
      </c>
      <c r="K115" s="72">
        <v>0</v>
      </c>
      <c r="L115" s="72"/>
      <c r="M115" s="93" t="s">
        <v>278</v>
      </c>
    </row>
    <row r="116" spans="3:13" ht="32" thickBot="1" x14ac:dyDescent="0.4">
      <c r="C116" s="92" t="s">
        <v>279</v>
      </c>
      <c r="D116" s="79" t="s">
        <v>49</v>
      </c>
      <c r="E116" s="79">
        <v>0</v>
      </c>
      <c r="F116" s="79">
        <v>0</v>
      </c>
      <c r="G116" s="79">
        <v>4.5857459578945653E-3</v>
      </c>
      <c r="H116" s="79">
        <v>0</v>
      </c>
      <c r="I116" s="79">
        <v>0</v>
      </c>
      <c r="J116" s="79">
        <v>0</v>
      </c>
      <c r="K116" s="79">
        <v>0</v>
      </c>
      <c r="L116" s="79"/>
      <c r="M116" s="93" t="s">
        <v>280</v>
      </c>
    </row>
    <row r="117" spans="3:13" ht="32" thickBot="1" x14ac:dyDescent="0.4">
      <c r="C117" s="92" t="s">
        <v>281</v>
      </c>
      <c r="D117" s="79" t="s">
        <v>49</v>
      </c>
      <c r="E117" s="79">
        <v>0</v>
      </c>
      <c r="F117" s="79">
        <v>0</v>
      </c>
      <c r="G117" s="79">
        <v>0</v>
      </c>
      <c r="H117" s="79">
        <v>0</v>
      </c>
      <c r="I117" s="79">
        <v>0</v>
      </c>
      <c r="J117" s="79">
        <v>0</v>
      </c>
      <c r="K117" s="79">
        <v>0.05</v>
      </c>
      <c r="L117" s="79"/>
      <c r="M117" s="93" t="s">
        <v>282</v>
      </c>
    </row>
    <row r="118" spans="3:13" ht="32" thickBot="1" x14ac:dyDescent="0.4">
      <c r="C118" s="92" t="s">
        <v>283</v>
      </c>
      <c r="D118" s="72" t="s">
        <v>49</v>
      </c>
      <c r="E118" s="72">
        <v>0</v>
      </c>
      <c r="F118" s="72">
        <v>0</v>
      </c>
      <c r="G118" s="72">
        <v>1.1464364894736414</v>
      </c>
      <c r="H118" s="72">
        <v>0.23584734453608153</v>
      </c>
      <c r="I118" s="72">
        <v>0</v>
      </c>
      <c r="J118" s="72">
        <v>6.764125427905018E-3</v>
      </c>
      <c r="K118" s="72">
        <v>0.30078042799999999</v>
      </c>
      <c r="L118" s="72"/>
      <c r="M118" s="93" t="s">
        <v>284</v>
      </c>
    </row>
    <row r="119" spans="3:13" ht="32" thickBot="1" x14ac:dyDescent="0.4">
      <c r="C119" s="92" t="s">
        <v>285</v>
      </c>
      <c r="D119" s="72" t="s">
        <v>49</v>
      </c>
      <c r="E119" s="72">
        <v>0.42975295984173451</v>
      </c>
      <c r="F119" s="72">
        <v>-0.74745701648555263</v>
      </c>
      <c r="G119" s="72">
        <v>-1.441987816459946</v>
      </c>
      <c r="H119" s="72">
        <v>3.404524035190633</v>
      </c>
      <c r="I119" s="72">
        <v>0.14813204837358002</v>
      </c>
      <c r="J119" s="72">
        <v>0.50417799113076978</v>
      </c>
      <c r="K119" s="72">
        <v>2.3598850000000036E-2</v>
      </c>
      <c r="L119" s="72"/>
      <c r="M119" s="93" t="s">
        <v>286</v>
      </c>
    </row>
    <row r="120" spans="3:13" ht="32" thickBot="1" x14ac:dyDescent="0.4">
      <c r="C120" s="92" t="s">
        <v>287</v>
      </c>
      <c r="D120" s="72" t="s">
        <v>49</v>
      </c>
      <c r="E120" s="72">
        <v>0</v>
      </c>
      <c r="F120" s="72">
        <v>0</v>
      </c>
      <c r="G120" s="72">
        <v>0</v>
      </c>
      <c r="H120" s="72">
        <v>0</v>
      </c>
      <c r="I120" s="72">
        <v>0</v>
      </c>
      <c r="J120" s="72">
        <v>0</v>
      </c>
      <c r="K120" s="72">
        <v>2</v>
      </c>
      <c r="L120" s="72"/>
      <c r="M120" s="93" t="s">
        <v>288</v>
      </c>
    </row>
    <row r="121" spans="3:13" ht="32" thickBot="1" x14ac:dyDescent="0.4">
      <c r="C121" s="92" t="s">
        <v>289</v>
      </c>
      <c r="D121" s="72" t="s">
        <v>49</v>
      </c>
      <c r="E121" s="72">
        <v>2.4221495098009214E-2</v>
      </c>
      <c r="F121" s="72">
        <v>4.1749336785892252E-2</v>
      </c>
      <c r="G121" s="72">
        <v>0.28849707397927554</v>
      </c>
      <c r="H121" s="72">
        <v>3.8659534496649606</v>
      </c>
      <c r="I121" s="72">
        <v>3.050192213571767</v>
      </c>
      <c r="J121" s="72">
        <v>4.1611079035144459E-2</v>
      </c>
      <c r="K121" s="72">
        <v>0.11112918400000001</v>
      </c>
      <c r="L121" s="72"/>
      <c r="M121" s="93" t="s">
        <v>290</v>
      </c>
    </row>
    <row r="122" spans="3:13" ht="32" thickBot="1" x14ac:dyDescent="0.4">
      <c r="C122" s="92" t="s">
        <v>291</v>
      </c>
      <c r="D122" s="72" t="s">
        <v>49</v>
      </c>
      <c r="E122" s="72">
        <v>0</v>
      </c>
      <c r="F122" s="72">
        <v>0</v>
      </c>
      <c r="G122" s="72">
        <v>0</v>
      </c>
      <c r="H122" s="72">
        <v>0.49599610610431477</v>
      </c>
      <c r="I122" s="72">
        <v>0</v>
      </c>
      <c r="J122" s="72">
        <v>0</v>
      </c>
      <c r="K122" s="72">
        <v>0</v>
      </c>
      <c r="L122" s="72"/>
      <c r="M122" s="93" t="s">
        <v>292</v>
      </c>
    </row>
    <row r="123" spans="3:13" ht="32" thickBot="1" x14ac:dyDescent="0.4">
      <c r="C123" s="92" t="s">
        <v>293</v>
      </c>
      <c r="D123" s="72" t="s">
        <v>49</v>
      </c>
      <c r="E123" s="72">
        <v>7.793859296186807</v>
      </c>
      <c r="F123" s="72">
        <v>-9.7965178999349367E-2</v>
      </c>
      <c r="G123" s="72">
        <v>-0.68869076726607437</v>
      </c>
      <c r="H123" s="72">
        <v>-1.6921376365519871</v>
      </c>
      <c r="I123" s="72">
        <v>-0.32006776698066941</v>
      </c>
      <c r="J123" s="72">
        <v>-3.0674633814026597</v>
      </c>
      <c r="K123" s="72">
        <v>1</v>
      </c>
      <c r="L123" s="72"/>
      <c r="M123" s="93" t="s">
        <v>294</v>
      </c>
    </row>
    <row r="124" spans="3:13" ht="32" thickBot="1" x14ac:dyDescent="0.4">
      <c r="C124" s="92" t="s">
        <v>295</v>
      </c>
      <c r="D124" s="79" t="s">
        <v>49</v>
      </c>
      <c r="E124" s="79">
        <v>0</v>
      </c>
      <c r="F124" s="79">
        <v>0</v>
      </c>
      <c r="G124" s="79">
        <v>0</v>
      </c>
      <c r="H124" s="79">
        <v>1.5700258580242502E-2</v>
      </c>
      <c r="I124" s="79">
        <v>0</v>
      </c>
      <c r="J124" s="79">
        <v>0</v>
      </c>
      <c r="K124" s="79">
        <v>0.1</v>
      </c>
      <c r="L124" s="79"/>
      <c r="M124" s="93" t="s">
        <v>296</v>
      </c>
    </row>
    <row r="125" spans="3:13" ht="32" thickBot="1" x14ac:dyDescent="0.4">
      <c r="C125" s="92" t="s">
        <v>297</v>
      </c>
      <c r="D125" s="79" t="s">
        <v>49</v>
      </c>
      <c r="E125" s="79">
        <v>0</v>
      </c>
      <c r="F125" s="79">
        <v>0</v>
      </c>
      <c r="G125" s="79">
        <v>0</v>
      </c>
      <c r="H125" s="79">
        <v>0</v>
      </c>
      <c r="I125" s="79">
        <v>0</v>
      </c>
      <c r="J125" s="79">
        <v>0</v>
      </c>
      <c r="K125" s="79">
        <v>0</v>
      </c>
      <c r="L125" s="79"/>
      <c r="M125" s="93" t="s">
        <v>298</v>
      </c>
    </row>
    <row r="126" spans="3:13" ht="32" thickBot="1" x14ac:dyDescent="0.4">
      <c r="C126" s="92" t="s">
        <v>299</v>
      </c>
      <c r="D126" s="72" t="s">
        <v>49</v>
      </c>
      <c r="E126" s="72">
        <v>0</v>
      </c>
      <c r="F126" s="72">
        <v>0</v>
      </c>
      <c r="G126" s="72">
        <v>1.3757237873683697E-2</v>
      </c>
      <c r="H126" s="72">
        <v>-3.0933863195319971</v>
      </c>
      <c r="I126" s="72">
        <v>-0.16509800578769948</v>
      </c>
      <c r="J126" s="72">
        <v>2.0068443575181152</v>
      </c>
      <c r="K126" s="72">
        <v>0</v>
      </c>
      <c r="L126" s="72"/>
      <c r="M126" s="93" t="s">
        <v>300</v>
      </c>
    </row>
    <row r="127" spans="3:13" ht="32" thickBot="1" x14ac:dyDescent="0.4">
      <c r="C127" s="92" t="s">
        <v>301</v>
      </c>
      <c r="D127" s="72" t="s">
        <v>49</v>
      </c>
      <c r="E127" s="72">
        <v>0</v>
      </c>
      <c r="F127" s="72">
        <v>0.48574141105761476</v>
      </c>
      <c r="G127" s="72">
        <v>0</v>
      </c>
      <c r="H127" s="72">
        <v>0</v>
      </c>
      <c r="I127" s="72">
        <v>0</v>
      </c>
      <c r="J127" s="72">
        <v>0</v>
      </c>
      <c r="K127" s="72">
        <v>0</v>
      </c>
      <c r="L127" s="72"/>
      <c r="M127" s="93" t="s">
        <v>302</v>
      </c>
    </row>
    <row r="128" spans="3:13" ht="32" thickBot="1" x14ac:dyDescent="0.4">
      <c r="C128" s="92" t="s">
        <v>303</v>
      </c>
      <c r="D128" s="72" t="s">
        <v>49</v>
      </c>
      <c r="E128" s="72">
        <v>0</v>
      </c>
      <c r="F128" s="72">
        <v>0</v>
      </c>
      <c r="G128" s="72">
        <v>0</v>
      </c>
      <c r="H128" s="72">
        <v>0</v>
      </c>
      <c r="I128" s="72">
        <v>0</v>
      </c>
      <c r="J128" s="72">
        <v>0</v>
      </c>
      <c r="K128" s="72">
        <v>0</v>
      </c>
      <c r="L128" s="72"/>
      <c r="M128" s="93" t="s">
        <v>304</v>
      </c>
    </row>
    <row r="129" spans="3:13" ht="32" thickBot="1" x14ac:dyDescent="0.4">
      <c r="C129" s="92" t="s">
        <v>305</v>
      </c>
      <c r="D129" s="72" t="s">
        <v>49</v>
      </c>
      <c r="E129" s="72">
        <v>0</v>
      </c>
      <c r="F129" s="72">
        <v>0</v>
      </c>
      <c r="G129" s="72">
        <v>0</v>
      </c>
      <c r="H129" s="72">
        <v>0</v>
      </c>
      <c r="I129" s="72">
        <v>0</v>
      </c>
      <c r="J129" s="72">
        <v>0</v>
      </c>
      <c r="K129" s="72">
        <v>0</v>
      </c>
      <c r="L129" s="72"/>
      <c r="M129" s="93" t="s">
        <v>306</v>
      </c>
    </row>
    <row r="130" spans="3:13" ht="32" thickBot="1" x14ac:dyDescent="0.4">
      <c r="C130" s="92" t="s">
        <v>307</v>
      </c>
      <c r="D130" s="72" t="s">
        <v>49</v>
      </c>
      <c r="E130" s="72">
        <v>0.53554030174245704</v>
      </c>
      <c r="F130" s="72">
        <v>0</v>
      </c>
      <c r="G130" s="72">
        <v>1.0346004634889983</v>
      </c>
      <c r="H130" s="72">
        <v>0</v>
      </c>
      <c r="I130" s="72">
        <v>0</v>
      </c>
      <c r="J130" s="72">
        <v>0</v>
      </c>
      <c r="K130" s="72">
        <v>0.61635399999999996</v>
      </c>
      <c r="L130" s="72"/>
      <c r="M130" s="93" t="s">
        <v>308</v>
      </c>
    </row>
    <row r="131" spans="3:13" ht="32" thickBot="1" x14ac:dyDescent="0.4">
      <c r="C131" s="92" t="s">
        <v>309</v>
      </c>
      <c r="D131" s="72" t="s">
        <v>49</v>
      </c>
      <c r="E131" s="72">
        <v>2.7117883093700332E-3</v>
      </c>
      <c r="F131" s="72">
        <v>0</v>
      </c>
      <c r="G131" s="72">
        <v>0</v>
      </c>
      <c r="H131" s="72">
        <v>0</v>
      </c>
      <c r="I131" s="72">
        <v>0</v>
      </c>
      <c r="J131" s="72">
        <v>0</v>
      </c>
      <c r="K131" s="72">
        <v>0.6</v>
      </c>
      <c r="L131" s="72"/>
      <c r="M131" s="93" t="s">
        <v>310</v>
      </c>
    </row>
    <row r="132" spans="3:13" ht="32" thickBot="1" x14ac:dyDescent="0.4">
      <c r="C132" s="92" t="s">
        <v>311</v>
      </c>
      <c r="D132" s="79" t="s">
        <v>49</v>
      </c>
      <c r="E132" s="79">
        <v>0</v>
      </c>
      <c r="F132" s="79">
        <v>0</v>
      </c>
      <c r="G132" s="79">
        <v>0.45118695905128836</v>
      </c>
      <c r="H132" s="79">
        <v>0</v>
      </c>
      <c r="I132" s="79">
        <v>0</v>
      </c>
      <c r="J132" s="79">
        <v>7.3023152012675341E-2</v>
      </c>
      <c r="K132" s="79">
        <v>0</v>
      </c>
      <c r="L132" s="79"/>
      <c r="M132" s="93" t="s">
        <v>312</v>
      </c>
    </row>
    <row r="133" spans="3:13" ht="32" thickBot="1" x14ac:dyDescent="0.4">
      <c r="C133" s="92" t="s">
        <v>313</v>
      </c>
      <c r="D133" s="79" t="s">
        <v>49</v>
      </c>
      <c r="E133" s="79">
        <v>0</v>
      </c>
      <c r="F133" s="79">
        <v>0</v>
      </c>
      <c r="G133" s="79">
        <v>0</v>
      </c>
      <c r="H133" s="79">
        <v>0</v>
      </c>
      <c r="I133" s="79">
        <v>0</v>
      </c>
      <c r="J133" s="79">
        <v>0</v>
      </c>
      <c r="K133" s="79">
        <v>0</v>
      </c>
      <c r="L133" s="79"/>
      <c r="M133" s="93" t="s">
        <v>314</v>
      </c>
    </row>
    <row r="134" spans="3:13" ht="32" thickBot="1" x14ac:dyDescent="0.4">
      <c r="C134" s="92" t="s">
        <v>315</v>
      </c>
      <c r="D134" s="72" t="s">
        <v>49</v>
      </c>
      <c r="E134" s="72">
        <v>0</v>
      </c>
      <c r="F134" s="72">
        <v>0</v>
      </c>
      <c r="G134" s="72">
        <v>0</v>
      </c>
      <c r="H134" s="72">
        <v>0</v>
      </c>
      <c r="I134" s="72">
        <v>0</v>
      </c>
      <c r="J134" s="72">
        <v>0.45286119104906181</v>
      </c>
      <c r="K134" s="72">
        <v>0</v>
      </c>
      <c r="L134" s="72"/>
      <c r="M134" s="93" t="s">
        <v>316</v>
      </c>
    </row>
    <row r="135" spans="3:13" ht="32" thickBot="1" x14ac:dyDescent="0.4">
      <c r="C135" s="92" t="s">
        <v>317</v>
      </c>
      <c r="D135" s="72" t="s">
        <v>49</v>
      </c>
      <c r="E135" s="72">
        <v>0</v>
      </c>
      <c r="F135" s="72">
        <v>0</v>
      </c>
      <c r="G135" s="72">
        <v>0.50933651067037045</v>
      </c>
      <c r="H135" s="72">
        <v>0</v>
      </c>
      <c r="I135" s="72">
        <v>0</v>
      </c>
      <c r="J135" s="72">
        <v>0</v>
      </c>
      <c r="K135" s="72">
        <v>0</v>
      </c>
      <c r="L135" s="72"/>
      <c r="M135" s="93" t="s">
        <v>318</v>
      </c>
    </row>
    <row r="136" spans="3:13" ht="32" thickBot="1" x14ac:dyDescent="0.4">
      <c r="C136" s="92" t="s">
        <v>319</v>
      </c>
      <c r="D136" s="72" t="s">
        <v>49</v>
      </c>
      <c r="E136" s="72">
        <v>0</v>
      </c>
      <c r="F136" s="72">
        <v>0</v>
      </c>
      <c r="G136" s="72">
        <v>0</v>
      </c>
      <c r="H136" s="72">
        <v>0</v>
      </c>
      <c r="I136" s="72">
        <v>0</v>
      </c>
      <c r="J136" s="72">
        <v>5.7203518869355173E-2</v>
      </c>
      <c r="K136" s="72">
        <v>0</v>
      </c>
      <c r="L136" s="72"/>
      <c r="M136" s="93" t="s">
        <v>320</v>
      </c>
    </row>
    <row r="137" spans="3:13" ht="32" thickBot="1" x14ac:dyDescent="0.4">
      <c r="C137" s="92" t="s">
        <v>321</v>
      </c>
      <c r="D137" s="72" t="s">
        <v>49</v>
      </c>
      <c r="E137" s="72">
        <v>0</v>
      </c>
      <c r="F137" s="72">
        <v>0</v>
      </c>
      <c r="G137" s="72">
        <v>0</v>
      </c>
      <c r="H137" s="72">
        <v>0</v>
      </c>
      <c r="I137" s="72">
        <v>0</v>
      </c>
      <c r="J137" s="72">
        <v>0</v>
      </c>
      <c r="K137" s="72">
        <v>0</v>
      </c>
      <c r="L137" s="72"/>
      <c r="M137" s="93" t="s">
        <v>322</v>
      </c>
    </row>
    <row r="138" spans="3:13" ht="32" thickBot="1" x14ac:dyDescent="0.4">
      <c r="C138" s="92" t="s">
        <v>323</v>
      </c>
      <c r="D138" s="72" t="s">
        <v>49</v>
      </c>
      <c r="E138" s="72">
        <v>0</v>
      </c>
      <c r="F138" s="72">
        <v>0</v>
      </c>
      <c r="G138" s="72">
        <v>0</v>
      </c>
      <c r="H138" s="72">
        <v>0</v>
      </c>
      <c r="I138" s="72">
        <v>0</v>
      </c>
      <c r="J138" s="72">
        <v>0</v>
      </c>
      <c r="K138" s="72">
        <v>0</v>
      </c>
      <c r="L138" s="72"/>
      <c r="M138" s="93" t="s">
        <v>324</v>
      </c>
    </row>
    <row r="139" spans="3:13" ht="32" thickBot="1" x14ac:dyDescent="0.4">
      <c r="C139" s="92" t="s">
        <v>325</v>
      </c>
      <c r="D139" s="72" t="s">
        <v>49</v>
      </c>
      <c r="E139" s="72">
        <v>0</v>
      </c>
      <c r="F139" s="72">
        <v>0</v>
      </c>
      <c r="G139" s="72">
        <v>0</v>
      </c>
      <c r="H139" s="72">
        <v>0</v>
      </c>
      <c r="I139" s="72">
        <v>0</v>
      </c>
      <c r="J139" s="72">
        <v>0</v>
      </c>
      <c r="K139" s="72">
        <v>0</v>
      </c>
      <c r="L139" s="72"/>
      <c r="M139" s="93" t="s">
        <v>326</v>
      </c>
    </row>
    <row r="140" spans="3:13" ht="32" thickBot="1" x14ac:dyDescent="0.4">
      <c r="C140" s="92" t="s">
        <v>327</v>
      </c>
      <c r="D140" s="79" t="s">
        <v>49</v>
      </c>
      <c r="E140" s="79">
        <v>0</v>
      </c>
      <c r="F140" s="79">
        <v>0</v>
      </c>
      <c r="G140" s="79">
        <v>0</v>
      </c>
      <c r="H140" s="79">
        <v>0</v>
      </c>
      <c r="I140" s="79">
        <v>0</v>
      </c>
      <c r="J140" s="79">
        <v>0</v>
      </c>
      <c r="K140" s="79">
        <v>0</v>
      </c>
      <c r="L140" s="79"/>
      <c r="M140" s="93" t="s">
        <v>328</v>
      </c>
    </row>
    <row r="141" spans="3:13" ht="32" thickBot="1" x14ac:dyDescent="0.4">
      <c r="C141" s="92" t="s">
        <v>329</v>
      </c>
      <c r="D141" s="79" t="s">
        <v>49</v>
      </c>
      <c r="E141" s="79">
        <v>0</v>
      </c>
      <c r="F141" s="79">
        <v>0</v>
      </c>
      <c r="G141" s="79">
        <v>4.4227330070198185</v>
      </c>
      <c r="H141" s="79">
        <v>0</v>
      </c>
      <c r="I141" s="79">
        <v>0</v>
      </c>
      <c r="J141" s="79">
        <v>0</v>
      </c>
      <c r="K141" s="79">
        <v>0</v>
      </c>
      <c r="L141" s="79"/>
      <c r="M141" s="93" t="s">
        <v>330</v>
      </c>
    </row>
    <row r="142" spans="3:13" ht="32" thickBot="1" x14ac:dyDescent="0.4">
      <c r="C142" s="92" t="s">
        <v>331</v>
      </c>
      <c r="D142" s="72" t="s">
        <v>49</v>
      </c>
      <c r="E142" s="72">
        <v>0</v>
      </c>
      <c r="F142" s="72">
        <v>0</v>
      </c>
      <c r="G142" s="72">
        <v>0</v>
      </c>
      <c r="H142" s="72">
        <v>0</v>
      </c>
      <c r="I142" s="72">
        <v>0</v>
      </c>
      <c r="J142" s="72">
        <v>0</v>
      </c>
      <c r="K142" s="72">
        <v>0</v>
      </c>
      <c r="L142" s="72"/>
      <c r="M142" s="93" t="s">
        <v>332</v>
      </c>
    </row>
    <row r="143" spans="3:13" ht="32" thickBot="1" x14ac:dyDescent="0.4">
      <c r="C143" s="92" t="s">
        <v>333</v>
      </c>
      <c r="D143" s="72" t="s">
        <v>49</v>
      </c>
      <c r="E143" s="72">
        <v>0</v>
      </c>
      <c r="F143" s="72">
        <v>0</v>
      </c>
      <c r="G143" s="72">
        <v>0</v>
      </c>
      <c r="H143" s="72">
        <v>0</v>
      </c>
      <c r="I143" s="72">
        <v>0</v>
      </c>
      <c r="J143" s="72">
        <v>0</v>
      </c>
      <c r="K143" s="72">
        <v>0</v>
      </c>
      <c r="L143" s="72"/>
      <c r="M143" s="93" t="s">
        <v>334</v>
      </c>
    </row>
    <row r="144" spans="3:13" ht="32" thickBot="1" x14ac:dyDescent="0.4">
      <c r="C144" s="92" t="s">
        <v>335</v>
      </c>
      <c r="D144" s="72" t="s">
        <v>49</v>
      </c>
      <c r="E144" s="72">
        <v>0</v>
      </c>
      <c r="F144" s="72">
        <v>0</v>
      </c>
      <c r="G144" s="72">
        <v>0</v>
      </c>
      <c r="H144" s="72">
        <v>0</v>
      </c>
      <c r="I144" s="72">
        <v>2.6455631278421189E-2</v>
      </c>
      <c r="J144" s="72">
        <v>0</v>
      </c>
      <c r="K144" s="72">
        <v>0</v>
      </c>
      <c r="L144" s="72"/>
      <c r="M144" s="93" t="s">
        <v>336</v>
      </c>
    </row>
    <row r="145" spans="3:13" ht="32" thickBot="1" x14ac:dyDescent="0.4">
      <c r="C145" s="92" t="s">
        <v>337</v>
      </c>
      <c r="D145" s="72" t="s">
        <v>49</v>
      </c>
      <c r="E145" s="72">
        <v>0</v>
      </c>
      <c r="F145" s="72">
        <v>0</v>
      </c>
      <c r="G145" s="72">
        <v>0</v>
      </c>
      <c r="H145" s="72">
        <v>0</v>
      </c>
      <c r="I145" s="72">
        <v>4.8839061600585554E-7</v>
      </c>
      <c r="J145" s="72">
        <v>7.1298465918764292E-2</v>
      </c>
      <c r="K145" s="72">
        <v>5.000011E-2</v>
      </c>
      <c r="L145" s="72"/>
      <c r="M145" s="93" t="s">
        <v>338</v>
      </c>
    </row>
    <row r="146" spans="3:13" ht="32" thickBot="1" x14ac:dyDescent="0.4">
      <c r="C146" s="92" t="s">
        <v>339</v>
      </c>
      <c r="D146" s="72" t="s">
        <v>49</v>
      </c>
      <c r="E146" s="72">
        <v>0</v>
      </c>
      <c r="F146" s="72">
        <v>0</v>
      </c>
      <c r="G146" s="72">
        <v>0</v>
      </c>
      <c r="H146" s="72">
        <v>0</v>
      </c>
      <c r="I146" s="72">
        <v>5.8767310238060595E-2</v>
      </c>
      <c r="J146" s="72">
        <v>-2.3464645092214204E-2</v>
      </c>
      <c r="K146" s="72">
        <v>1.0528842500000014E-2</v>
      </c>
      <c r="L146" s="72"/>
      <c r="M146" s="93" t="s">
        <v>340</v>
      </c>
    </row>
    <row r="147" spans="3:13" ht="32" thickBot="1" x14ac:dyDescent="0.4">
      <c r="C147" s="92" t="s">
        <v>341</v>
      </c>
      <c r="D147" s="72" t="s">
        <v>49</v>
      </c>
      <c r="E147" s="72">
        <v>0</v>
      </c>
      <c r="F147" s="72">
        <v>0</v>
      </c>
      <c r="G147" s="72">
        <v>0</v>
      </c>
      <c r="H147" s="72">
        <v>0</v>
      </c>
      <c r="I147" s="72">
        <v>0</v>
      </c>
      <c r="J147" s="72">
        <v>9.5339198115591953E-2</v>
      </c>
      <c r="K147" s="72">
        <v>0</v>
      </c>
      <c r="L147" s="72"/>
      <c r="M147" s="93" t="s">
        <v>342</v>
      </c>
    </row>
    <row r="148" spans="3:13" ht="32" thickBot="1" x14ac:dyDescent="0.4">
      <c r="C148" s="92" t="s">
        <v>343</v>
      </c>
      <c r="D148" s="79" t="s">
        <v>49</v>
      </c>
      <c r="E148" s="79">
        <v>1.4226832423192486</v>
      </c>
      <c r="F148" s="79">
        <v>-8.1084352591862294E-2</v>
      </c>
      <c r="G148" s="79">
        <v>-0.37982896412028683</v>
      </c>
      <c r="H148" s="79">
        <v>-1.3220625820970158</v>
      </c>
      <c r="I148" s="79">
        <v>-2.3179407150372939</v>
      </c>
      <c r="J148" s="79">
        <v>-0.22314372899989676</v>
      </c>
      <c r="K148" s="79">
        <v>0</v>
      </c>
      <c r="L148" s="79"/>
      <c r="M148" s="93" t="s">
        <v>344</v>
      </c>
    </row>
    <row r="149" spans="3:13" ht="32" thickBot="1" x14ac:dyDescent="0.4">
      <c r="C149" s="92" t="s">
        <v>345</v>
      </c>
      <c r="D149" s="79" t="s">
        <v>49</v>
      </c>
      <c r="E149" s="79">
        <v>0</v>
      </c>
      <c r="F149" s="79">
        <v>0</v>
      </c>
      <c r="G149" s="79">
        <v>0</v>
      </c>
      <c r="H149" s="79">
        <v>0</v>
      </c>
      <c r="I149" s="79">
        <v>0</v>
      </c>
      <c r="J149" s="79">
        <v>0</v>
      </c>
      <c r="K149" s="79">
        <v>0</v>
      </c>
      <c r="L149" s="79"/>
      <c r="M149" s="93" t="s">
        <v>346</v>
      </c>
    </row>
    <row r="150" spans="3:13" ht="32" thickBot="1" x14ac:dyDescent="0.4">
      <c r="C150" s="92" t="s">
        <v>347</v>
      </c>
      <c r="D150" s="72" t="s">
        <v>49</v>
      </c>
      <c r="E150" s="72">
        <v>0.10311105651960764</v>
      </c>
      <c r="F150" s="72">
        <v>-0.54144843088595707</v>
      </c>
      <c r="G150" s="72">
        <v>10.792212620267486</v>
      </c>
      <c r="H150" s="72">
        <v>0</v>
      </c>
      <c r="I150" s="72">
        <v>0</v>
      </c>
      <c r="J150" s="72">
        <v>-17.16105566080655</v>
      </c>
      <c r="K150" s="72">
        <v>0</v>
      </c>
      <c r="L150" s="72"/>
      <c r="M150" s="93" t="s">
        <v>348</v>
      </c>
    </row>
    <row r="151" spans="3:13" ht="32" thickBot="1" x14ac:dyDescent="0.4">
      <c r="C151" s="92" t="s">
        <v>349</v>
      </c>
      <c r="D151" s="72" t="s">
        <v>49</v>
      </c>
      <c r="E151" s="72">
        <v>0</v>
      </c>
      <c r="F151" s="72">
        <v>0</v>
      </c>
      <c r="G151" s="72">
        <v>0</v>
      </c>
      <c r="H151" s="72">
        <v>0</v>
      </c>
      <c r="I151" s="72">
        <v>0</v>
      </c>
      <c r="J151" s="72">
        <v>0</v>
      </c>
      <c r="K151" s="72">
        <v>0.05</v>
      </c>
      <c r="L151" s="72"/>
      <c r="M151" s="93" t="s">
        <v>350</v>
      </c>
    </row>
    <row r="152" spans="3:13" ht="32" thickBot="1" x14ac:dyDescent="0.4">
      <c r="C152" s="92" t="s">
        <v>351</v>
      </c>
      <c r="D152" s="72" t="s">
        <v>49</v>
      </c>
      <c r="E152" s="72">
        <v>0</v>
      </c>
      <c r="F152" s="72">
        <v>0</v>
      </c>
      <c r="G152" s="72">
        <v>0</v>
      </c>
      <c r="H152" s="72">
        <v>0</v>
      </c>
      <c r="I152" s="72">
        <v>0</v>
      </c>
      <c r="J152" s="72">
        <v>0</v>
      </c>
      <c r="K152" s="72">
        <v>0</v>
      </c>
      <c r="L152" s="72"/>
      <c r="M152" s="93" t="s">
        <v>352</v>
      </c>
    </row>
    <row r="153" spans="3:13" ht="32" thickBot="1" x14ac:dyDescent="0.4">
      <c r="C153" s="92" t="s">
        <v>353</v>
      </c>
      <c r="D153" s="72" t="s">
        <v>49</v>
      </c>
      <c r="E153" s="72">
        <v>0</v>
      </c>
      <c r="F153" s="72">
        <v>0</v>
      </c>
      <c r="G153" s="72">
        <v>0</v>
      </c>
      <c r="H153" s="72">
        <v>0</v>
      </c>
      <c r="I153" s="72">
        <v>0</v>
      </c>
      <c r="J153" s="72">
        <v>0</v>
      </c>
      <c r="K153" s="72">
        <v>0</v>
      </c>
      <c r="L153" s="72"/>
      <c r="M153" s="93" t="s">
        <v>354</v>
      </c>
    </row>
    <row r="154" spans="3:13" ht="32" thickBot="1" x14ac:dyDescent="0.4">
      <c r="C154" s="92" t="s">
        <v>355</v>
      </c>
      <c r="D154" s="72" t="s">
        <v>49</v>
      </c>
      <c r="E154" s="72">
        <v>0</v>
      </c>
      <c r="F154" s="72">
        <v>0</v>
      </c>
      <c r="G154" s="72">
        <v>0</v>
      </c>
      <c r="H154" s="72">
        <v>6.0469336697899008E-2</v>
      </c>
      <c r="I154" s="72">
        <v>0</v>
      </c>
      <c r="J154" s="72">
        <v>0</v>
      </c>
      <c r="K154" s="72">
        <v>0</v>
      </c>
      <c r="L154" s="72"/>
      <c r="M154" s="93" t="s">
        <v>356</v>
      </c>
    </row>
    <row r="155" spans="3:13" ht="32" thickBot="1" x14ac:dyDescent="0.4">
      <c r="C155" s="92" t="s">
        <v>357</v>
      </c>
      <c r="D155" s="79" t="s">
        <v>49</v>
      </c>
      <c r="E155" s="79">
        <v>0</v>
      </c>
      <c r="F155" s="79">
        <v>0</v>
      </c>
      <c r="G155" s="79">
        <v>0.17122372901235677</v>
      </c>
      <c r="H155" s="79">
        <v>0</v>
      </c>
      <c r="I155" s="79">
        <v>0</v>
      </c>
      <c r="J155" s="79">
        <v>0</v>
      </c>
      <c r="K155" s="79">
        <v>0</v>
      </c>
      <c r="L155" s="79"/>
      <c r="M155" s="93" t="s">
        <v>358</v>
      </c>
    </row>
    <row r="156" spans="3:13" ht="32" thickBot="1" x14ac:dyDescent="0.4">
      <c r="C156" s="92" t="s">
        <v>359</v>
      </c>
      <c r="D156" s="79" t="s">
        <v>49</v>
      </c>
      <c r="E156" s="79">
        <v>0</v>
      </c>
      <c r="F156" s="79">
        <v>2.2731716736208497E-3</v>
      </c>
      <c r="G156" s="79">
        <v>0</v>
      </c>
      <c r="H156" s="79">
        <v>0</v>
      </c>
      <c r="I156" s="79">
        <v>0</v>
      </c>
      <c r="J156" s="79">
        <v>0</v>
      </c>
      <c r="K156" s="79">
        <v>0</v>
      </c>
      <c r="L156" s="79"/>
      <c r="M156" s="93" t="s">
        <v>360</v>
      </c>
    </row>
    <row r="157" spans="3:13" ht="32" thickBot="1" x14ac:dyDescent="0.4">
      <c r="C157" s="92" t="s">
        <v>361</v>
      </c>
      <c r="D157" s="72" t="s">
        <v>49</v>
      </c>
      <c r="E157" s="72">
        <v>-4.7340476020958979</v>
      </c>
      <c r="F157" s="72">
        <v>-1.0787180088318187</v>
      </c>
      <c r="G157" s="72">
        <v>-4.7297598766566322</v>
      </c>
      <c r="H157" s="72">
        <v>0</v>
      </c>
      <c r="I157" s="72">
        <v>0</v>
      </c>
      <c r="J157" s="72">
        <v>0</v>
      </c>
      <c r="K157" s="72">
        <v>0</v>
      </c>
      <c r="L157" s="72"/>
      <c r="M157" s="93" t="s">
        <v>362</v>
      </c>
    </row>
    <row r="158" spans="3:13" ht="32" thickBot="1" x14ac:dyDescent="0.4">
      <c r="C158" s="92" t="s">
        <v>363</v>
      </c>
      <c r="D158" s="72" t="s">
        <v>49</v>
      </c>
      <c r="E158" s="72">
        <v>0</v>
      </c>
      <c r="F158" s="72">
        <v>0</v>
      </c>
      <c r="G158" s="72">
        <v>0</v>
      </c>
      <c r="H158" s="72">
        <v>0</v>
      </c>
      <c r="I158" s="72">
        <v>9.9455865043432418E-3</v>
      </c>
      <c r="J158" s="72">
        <v>1.2214858062569642E-2</v>
      </c>
      <c r="K158" s="72">
        <v>0</v>
      </c>
      <c r="L158" s="72"/>
      <c r="M158" s="93" t="s">
        <v>364</v>
      </c>
    </row>
    <row r="159" spans="3:13" ht="32" thickBot="1" x14ac:dyDescent="0.4">
      <c r="C159" s="92" t="s">
        <v>365</v>
      </c>
      <c r="D159" s="72" t="s">
        <v>49</v>
      </c>
      <c r="E159" s="72">
        <v>-1.0066543430867672</v>
      </c>
      <c r="F159" s="72">
        <v>9.3369110788559237E-2</v>
      </c>
      <c r="G159" s="72">
        <v>-0.1615549255582355</v>
      </c>
      <c r="H159" s="72">
        <v>-5.1585029391702939</v>
      </c>
      <c r="I159" s="72">
        <v>0</v>
      </c>
      <c r="J159" s="72">
        <v>0</v>
      </c>
      <c r="K159" s="72">
        <v>0</v>
      </c>
      <c r="L159" s="72"/>
      <c r="M159" s="93" t="s">
        <v>366</v>
      </c>
    </row>
    <row r="160" spans="3:13" ht="32" thickBot="1" x14ac:dyDescent="0.4">
      <c r="C160" s="92" t="s">
        <v>367</v>
      </c>
      <c r="D160" s="72" t="s">
        <v>49</v>
      </c>
      <c r="E160" s="72">
        <v>0</v>
      </c>
      <c r="F160" s="72">
        <v>0</v>
      </c>
      <c r="G160" s="72">
        <v>0</v>
      </c>
      <c r="H160" s="72">
        <v>0</v>
      </c>
      <c r="I160" s="72">
        <v>0</v>
      </c>
      <c r="J160" s="72">
        <v>0</v>
      </c>
      <c r="K160" s="72">
        <v>0</v>
      </c>
      <c r="L160" s="72"/>
      <c r="M160" s="93" t="s">
        <v>368</v>
      </c>
    </row>
    <row r="161" spans="3:13" ht="32" thickBot="1" x14ac:dyDescent="0.4">
      <c r="C161" s="92" t="s">
        <v>369</v>
      </c>
      <c r="D161" s="72" t="s">
        <v>49</v>
      </c>
      <c r="E161" s="72">
        <v>6.140120432536831E-2</v>
      </c>
      <c r="F161" s="72">
        <v>0</v>
      </c>
      <c r="G161" s="72">
        <v>0.15886285078285198</v>
      </c>
      <c r="H161" s="72">
        <v>9.0430683644974003E-2</v>
      </c>
      <c r="I161" s="72">
        <v>0</v>
      </c>
      <c r="J161" s="72">
        <v>0</v>
      </c>
      <c r="K161" s="72">
        <v>0</v>
      </c>
      <c r="L161" s="72"/>
      <c r="M161" s="93" t="s">
        <v>432</v>
      </c>
    </row>
    <row r="162" spans="3:13" ht="32" thickBot="1" x14ac:dyDescent="0.4">
      <c r="C162" s="92" t="s">
        <v>371</v>
      </c>
      <c r="D162" s="72" t="s">
        <v>49</v>
      </c>
      <c r="E162" s="72">
        <v>0</v>
      </c>
      <c r="F162" s="72">
        <v>0</v>
      </c>
      <c r="G162" s="72">
        <v>0</v>
      </c>
      <c r="H162" s="72">
        <v>0</v>
      </c>
      <c r="I162" s="72">
        <v>0</v>
      </c>
      <c r="J162" s="72">
        <v>0</v>
      </c>
      <c r="K162" s="72">
        <v>0</v>
      </c>
      <c r="L162" s="72"/>
      <c r="M162" s="93" t="s">
        <v>372</v>
      </c>
    </row>
    <row r="163" spans="3:13" ht="32" thickBot="1" x14ac:dyDescent="0.4">
      <c r="C163" s="92" t="s">
        <v>373</v>
      </c>
      <c r="D163" s="79" t="s">
        <v>49</v>
      </c>
      <c r="E163" s="79">
        <v>0</v>
      </c>
      <c r="F163" s="79">
        <v>0</v>
      </c>
      <c r="G163" s="79">
        <v>0</v>
      </c>
      <c r="H163" s="79">
        <v>0</v>
      </c>
      <c r="I163" s="79">
        <v>0</v>
      </c>
      <c r="J163" s="79">
        <v>0</v>
      </c>
      <c r="K163" s="79">
        <v>0</v>
      </c>
      <c r="L163" s="79"/>
      <c r="M163" s="93" t="s">
        <v>374</v>
      </c>
    </row>
    <row r="164" spans="3:13" ht="32" thickBot="1" x14ac:dyDescent="0.4">
      <c r="C164" s="92" t="s">
        <v>375</v>
      </c>
      <c r="D164" s="79" t="s">
        <v>49</v>
      </c>
      <c r="E164" s="79">
        <v>0</v>
      </c>
      <c r="F164" s="79">
        <v>0</v>
      </c>
      <c r="G164" s="79">
        <v>0</v>
      </c>
      <c r="H164" s="79">
        <v>0</v>
      </c>
      <c r="I164" s="79">
        <v>0</v>
      </c>
      <c r="J164" s="79">
        <v>0</v>
      </c>
      <c r="K164" s="79">
        <v>0</v>
      </c>
      <c r="L164" s="79"/>
      <c r="M164" s="93" t="s">
        <v>376</v>
      </c>
    </row>
    <row r="165" spans="3:13" ht="32" thickBot="1" x14ac:dyDescent="0.4">
      <c r="C165" s="92" t="s">
        <v>377</v>
      </c>
      <c r="D165" s="72" t="s">
        <v>49</v>
      </c>
      <c r="E165" s="72">
        <v>8.7051204927328946E-3</v>
      </c>
      <c r="F165" s="72">
        <v>0</v>
      </c>
      <c r="G165" s="72">
        <v>0</v>
      </c>
      <c r="H165" s="72">
        <v>0</v>
      </c>
      <c r="I165" s="72">
        <v>0</v>
      </c>
      <c r="J165" s="72">
        <v>0</v>
      </c>
      <c r="K165" s="72">
        <v>0</v>
      </c>
      <c r="L165" s="72"/>
      <c r="M165" s="93" t="s">
        <v>378</v>
      </c>
    </row>
    <row r="166" spans="3:13" ht="32" thickBot="1" x14ac:dyDescent="0.4">
      <c r="C166" s="92" t="s">
        <v>379</v>
      </c>
      <c r="D166" s="72" t="s">
        <v>49</v>
      </c>
      <c r="E166" s="72">
        <v>0</v>
      </c>
      <c r="F166" s="72">
        <v>0</v>
      </c>
      <c r="G166" s="72">
        <v>0</v>
      </c>
      <c r="H166" s="72">
        <v>0</v>
      </c>
      <c r="I166" s="72">
        <v>0</v>
      </c>
      <c r="J166" s="72">
        <v>0</v>
      </c>
      <c r="K166" s="72">
        <v>0</v>
      </c>
      <c r="L166" s="72"/>
      <c r="M166" s="93" t="s">
        <v>380</v>
      </c>
    </row>
    <row r="167" spans="3:13" ht="32" thickBot="1" x14ac:dyDescent="0.4">
      <c r="C167" s="92" t="s">
        <v>381</v>
      </c>
      <c r="D167" s="72" t="s">
        <v>49</v>
      </c>
      <c r="E167" s="72">
        <v>0</v>
      </c>
      <c r="F167" s="72">
        <v>0</v>
      </c>
      <c r="G167" s="72">
        <v>0</v>
      </c>
      <c r="H167" s="72">
        <v>0</v>
      </c>
      <c r="I167" s="72">
        <v>0</v>
      </c>
      <c r="J167" s="72">
        <v>0</v>
      </c>
      <c r="K167" s="72">
        <v>0</v>
      </c>
      <c r="L167" s="72"/>
      <c r="M167" s="93" t="s">
        <v>382</v>
      </c>
    </row>
    <row r="168" spans="3:13" ht="32" thickBot="1" x14ac:dyDescent="0.4">
      <c r="C168" s="92" t="s">
        <v>437</v>
      </c>
      <c r="D168" s="72" t="s">
        <v>49</v>
      </c>
      <c r="E168" s="72">
        <v>371.06017012469692</v>
      </c>
      <c r="F168" s="72">
        <v>387.84725906383028</v>
      </c>
      <c r="G168" s="72">
        <v>2133.4928441889961</v>
      </c>
      <c r="H168" s="72">
        <v>485.36160205656051</v>
      </c>
      <c r="I168" s="72">
        <v>-198.75041251794019</v>
      </c>
      <c r="J168" s="72">
        <v>504.7858895095747</v>
      </c>
      <c r="K168" s="72">
        <v>601.4949854659468</v>
      </c>
      <c r="L168" s="72"/>
      <c r="M168" s="93" t="s">
        <v>436</v>
      </c>
    </row>
    <row r="169" spans="3:13" ht="32" thickBot="1" x14ac:dyDescent="0.4">
      <c r="C169" s="95" t="s">
        <v>383</v>
      </c>
      <c r="D169" s="81">
        <f t="shared" ref="D169:J169" si="0">SUM(D14:D168)</f>
        <v>0</v>
      </c>
      <c r="E169" s="81">
        <f t="shared" si="0"/>
        <v>110078.3500103351</v>
      </c>
      <c r="F169" s="81">
        <f t="shared" si="0"/>
        <v>28092.034180456714</v>
      </c>
      <c r="G169" s="81">
        <f t="shared" si="0"/>
        <v>70310.868866297038</v>
      </c>
      <c r="H169" s="81">
        <f t="shared" si="0"/>
        <v>31825.729045661916</v>
      </c>
      <c r="I169" s="81">
        <f t="shared" si="0"/>
        <v>29863.159826025709</v>
      </c>
      <c r="J169" s="81">
        <f t="shared" si="0"/>
        <v>102199.96482247001</v>
      </c>
      <c r="K169" s="81">
        <f>SUM(K14:K168)</f>
        <v>122639.95778696399</v>
      </c>
      <c r="L169" s="80"/>
      <c r="M169" s="94" t="s">
        <v>384</v>
      </c>
    </row>
    <row r="171" spans="3:13" ht="20.5" x14ac:dyDescent="0.8">
      <c r="C171" s="9" t="s">
        <v>50</v>
      </c>
      <c r="D171" s="9"/>
      <c r="E171" s="9"/>
      <c r="F171" s="9"/>
      <c r="G171" s="9"/>
    </row>
    <row r="172" spans="3:13" ht="20.5" x14ac:dyDescent="0.8">
      <c r="C172" s="138" t="s">
        <v>51</v>
      </c>
      <c r="D172" s="138"/>
      <c r="E172" s="138"/>
      <c r="F172" s="138"/>
      <c r="G172" s="8"/>
    </row>
  </sheetData>
  <mergeCells count="7">
    <mergeCell ref="B4:C4"/>
    <mergeCell ref="C172:F172"/>
    <mergeCell ref="F10:G10"/>
    <mergeCell ref="H10:I10"/>
    <mergeCell ref="F11:G11"/>
    <mergeCell ref="H11:I11"/>
    <mergeCell ref="D12:L12"/>
  </mergeCells>
  <hyperlinks>
    <hyperlink ref="B4" location="'(Sec1)'!A1" display="الصفحة الرئيسية Main List" xr:uid="{C89ED080-0138-4590-AE09-E391BF33F7AC}"/>
  </hyperlinks>
  <pageMargins left="0.7" right="0.7" top="0.75" bottom="0.75" header="0.3" footer="0.3"/>
  <pageSetup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3FDEE-C4F2-4EF5-B9D1-28560FB47594}">
  <sheetPr>
    <pageSetUpPr autoPageBreaks="0"/>
  </sheetPr>
  <dimension ref="B1:EV19"/>
  <sheetViews>
    <sheetView showGridLines="0" zoomScale="6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8.81640625" defaultRowHeight="25.5" x14ac:dyDescent="1"/>
  <cols>
    <col min="1" max="1" width="8.81640625" style="1"/>
    <col min="2" max="2" width="65.54296875" style="1" customWidth="1"/>
    <col min="3" max="3" width="16.81640625" style="1" bestFit="1" customWidth="1"/>
    <col min="4" max="4" width="65.1796875" style="1" customWidth="1"/>
    <col min="5" max="5" width="8.81640625" style="1"/>
    <col min="6" max="6" width="5.1796875" style="1" customWidth="1"/>
    <col min="7" max="7" width="31.1796875" style="1" customWidth="1"/>
    <col min="8" max="8" width="30" style="1" customWidth="1"/>
    <col min="9" max="9" width="33.6328125" style="1" customWidth="1"/>
    <col min="10" max="16384" width="8.81640625" style="1"/>
  </cols>
  <sheetData>
    <row r="1" spans="2:152" s="30" customFormat="1" x14ac:dyDescent="1">
      <c r="K1" s="32"/>
      <c r="L1" s="32"/>
      <c r="U1" s="31"/>
      <c r="V1" s="31"/>
    </row>
    <row r="2" spans="2:152" s="30" customFormat="1" x14ac:dyDescent="1">
      <c r="H2" s="32"/>
      <c r="I2" s="32"/>
      <c r="J2" s="32"/>
      <c r="K2" s="32"/>
      <c r="L2" s="33"/>
      <c r="M2" s="33"/>
      <c r="N2" s="33"/>
      <c r="O2" s="33"/>
      <c r="P2" s="33"/>
      <c r="Q2" s="33"/>
      <c r="R2" s="33"/>
      <c r="S2" s="33"/>
      <c r="T2" s="33"/>
      <c r="U2" s="34"/>
      <c r="V2" s="35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</row>
    <row r="3" spans="2:152" s="30" customFormat="1" x14ac:dyDescent="1">
      <c r="M3" s="36"/>
      <c r="N3" s="36"/>
      <c r="O3" s="36"/>
      <c r="P3" s="36"/>
      <c r="Q3" s="36"/>
      <c r="R3" s="36"/>
      <c r="S3" s="37"/>
      <c r="T3" s="37"/>
    </row>
    <row r="4" spans="2:152" s="30" customFormat="1" ht="31.5" x14ac:dyDescent="1.2">
      <c r="B4" s="46" t="s">
        <v>10</v>
      </c>
      <c r="D4" s="38"/>
      <c r="F4" s="33"/>
      <c r="G4" s="39"/>
      <c r="H4" s="39"/>
      <c r="N4" s="33"/>
      <c r="O4" s="33"/>
      <c r="P4" s="33"/>
      <c r="Q4" s="33"/>
      <c r="R4" s="33"/>
      <c r="S4" s="33"/>
      <c r="T4" s="33"/>
      <c r="U4" s="33"/>
      <c r="V4" s="33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</row>
    <row r="5" spans="2:152" s="30" customFormat="1" x14ac:dyDescent="1"/>
    <row r="6" spans="2:152" x14ac:dyDescent="1">
      <c r="B6" s="117"/>
      <c r="C6" s="117"/>
      <c r="D6" s="117"/>
    </row>
    <row r="7" spans="2:152" ht="31.5" x14ac:dyDescent="1.2">
      <c r="B7" s="118" t="s">
        <v>55</v>
      </c>
      <c r="C7" s="118"/>
      <c r="D7" s="118"/>
    </row>
    <row r="8" spans="2:152" ht="31.5" x14ac:dyDescent="1.2">
      <c r="B8" s="118" t="s">
        <v>56</v>
      </c>
      <c r="C8" s="118"/>
      <c r="D8" s="118"/>
    </row>
    <row r="9" spans="2:152" ht="40" customHeight="1" x14ac:dyDescent="1.2">
      <c r="B9" s="16" t="s">
        <v>418</v>
      </c>
      <c r="C9" s="41" t="s">
        <v>419</v>
      </c>
      <c r="D9" s="16" t="s">
        <v>417</v>
      </c>
      <c r="F9" s="10"/>
      <c r="G9" s="10"/>
      <c r="H9" s="10"/>
      <c r="I9" s="10"/>
      <c r="J9" s="10"/>
      <c r="K9" s="10"/>
      <c r="L9" s="10"/>
    </row>
    <row r="10" spans="2:152" ht="35.5" x14ac:dyDescent="1.35">
      <c r="B10" s="47" t="s">
        <v>54</v>
      </c>
      <c r="C10" s="58" t="s">
        <v>407</v>
      </c>
      <c r="D10" s="47" t="s">
        <v>0</v>
      </c>
      <c r="F10" s="10"/>
      <c r="G10" s="104"/>
      <c r="H10" s="105"/>
      <c r="I10" s="104"/>
      <c r="J10" s="10"/>
      <c r="K10" s="10"/>
      <c r="L10" s="10"/>
    </row>
    <row r="11" spans="2:152" ht="35.5" x14ac:dyDescent="1.35">
      <c r="B11" s="47" t="s">
        <v>421</v>
      </c>
      <c r="C11" s="58" t="s">
        <v>408</v>
      </c>
      <c r="D11" s="47" t="s">
        <v>52</v>
      </c>
      <c r="F11" s="10"/>
      <c r="G11" s="104"/>
      <c r="H11" s="105"/>
      <c r="I11" s="104"/>
      <c r="J11" s="10"/>
      <c r="K11" s="10"/>
      <c r="L11" s="10"/>
    </row>
    <row r="12" spans="2:152" ht="35.5" x14ac:dyDescent="1.35">
      <c r="B12" s="47" t="s">
        <v>438</v>
      </c>
      <c r="C12" s="58" t="s">
        <v>409</v>
      </c>
      <c r="D12" s="47" t="s">
        <v>53</v>
      </c>
      <c r="F12" s="10"/>
      <c r="G12" s="104"/>
      <c r="H12" s="105"/>
      <c r="I12" s="104"/>
      <c r="J12" s="10"/>
      <c r="K12" s="10"/>
      <c r="L12" s="10"/>
    </row>
    <row r="13" spans="2:152" ht="35.5" x14ac:dyDescent="1.35">
      <c r="B13" s="47" t="s">
        <v>420</v>
      </c>
      <c r="C13" s="58" t="s">
        <v>410</v>
      </c>
      <c r="D13" s="47" t="s">
        <v>387</v>
      </c>
      <c r="F13" s="10"/>
      <c r="G13" s="104"/>
      <c r="H13" s="105"/>
      <c r="I13" s="104"/>
      <c r="J13" s="10"/>
      <c r="K13" s="10"/>
      <c r="L13" s="10"/>
    </row>
    <row r="14" spans="2:152" ht="35.5" x14ac:dyDescent="1.35">
      <c r="B14" s="47" t="s">
        <v>396</v>
      </c>
      <c r="C14" s="58" t="s">
        <v>411</v>
      </c>
      <c r="D14" s="47" t="s">
        <v>399</v>
      </c>
      <c r="F14" s="10"/>
      <c r="G14" s="104"/>
      <c r="H14" s="105"/>
      <c r="I14" s="104"/>
      <c r="J14" s="10"/>
      <c r="K14" s="10"/>
      <c r="L14" s="10"/>
    </row>
    <row r="15" spans="2:152" ht="35.5" x14ac:dyDescent="1.35">
      <c r="B15" s="47" t="s">
        <v>397</v>
      </c>
      <c r="C15" s="58" t="s">
        <v>412</v>
      </c>
      <c r="D15" s="47" t="s">
        <v>73</v>
      </c>
      <c r="F15" s="10"/>
      <c r="G15" s="104"/>
      <c r="H15" s="105"/>
      <c r="I15" s="104"/>
      <c r="J15" s="10"/>
      <c r="K15" s="10"/>
      <c r="L15" s="10"/>
    </row>
    <row r="16" spans="2:152" ht="35.5" x14ac:dyDescent="1.35">
      <c r="B16" s="47" t="s">
        <v>395</v>
      </c>
      <c r="C16" s="58" t="s">
        <v>413</v>
      </c>
      <c r="D16" s="47" t="s">
        <v>72</v>
      </c>
      <c r="F16" s="10"/>
      <c r="G16" s="104"/>
      <c r="H16" s="105"/>
      <c r="I16" s="104"/>
      <c r="J16" s="10"/>
      <c r="K16" s="10"/>
      <c r="L16" s="10"/>
    </row>
    <row r="17" spans="2:12" ht="35.5" x14ac:dyDescent="1.35">
      <c r="B17" s="47" t="s">
        <v>394</v>
      </c>
      <c r="C17" s="58" t="s">
        <v>414</v>
      </c>
      <c r="D17" s="47" t="s">
        <v>398</v>
      </c>
      <c r="F17" s="10"/>
      <c r="G17" s="104"/>
      <c r="H17" s="105"/>
      <c r="I17" s="104"/>
      <c r="J17" s="10"/>
      <c r="K17" s="10"/>
      <c r="L17" s="10"/>
    </row>
    <row r="18" spans="2:12" ht="35.5" x14ac:dyDescent="1.35">
      <c r="B18" s="47" t="s">
        <v>392</v>
      </c>
      <c r="C18" s="58" t="s">
        <v>415</v>
      </c>
      <c r="D18" s="47" t="s">
        <v>386</v>
      </c>
      <c r="F18" s="10"/>
      <c r="G18" s="104"/>
      <c r="H18" s="105"/>
      <c r="I18" s="104"/>
      <c r="J18" s="10"/>
      <c r="K18" s="10"/>
      <c r="L18" s="10"/>
    </row>
    <row r="19" spans="2:12" ht="35.5" x14ac:dyDescent="1.35">
      <c r="B19" s="47" t="s">
        <v>393</v>
      </c>
      <c r="C19" s="58" t="s">
        <v>416</v>
      </c>
      <c r="D19" s="47" t="s">
        <v>385</v>
      </c>
      <c r="F19" s="10"/>
      <c r="G19" s="104"/>
      <c r="H19" s="105"/>
      <c r="I19" s="104"/>
      <c r="J19" s="10"/>
      <c r="K19" s="10"/>
      <c r="L19" s="10"/>
    </row>
  </sheetData>
  <mergeCells count="3">
    <mergeCell ref="B6:D6"/>
    <mergeCell ref="B7:D7"/>
    <mergeCell ref="B8:D8"/>
  </mergeCells>
  <hyperlinks>
    <hyperlink ref="B10" location="'1-1'!A1" display="Foreign Direct Investment" xr:uid="{49F9A551-9687-4044-9023-2F06947920A3}"/>
    <hyperlink ref="B4" location="'القائمة الرئيسية'!A1" display="الصفحة الرئيسية Main List" xr:uid="{016954EE-D816-4FDD-9F4E-3586D4EE89C7}"/>
    <hyperlink ref="D11" location="'2-1'!A1" display="رصيد الاستثمار الأجنبي المباشر حسب القطاعات" xr:uid="{36621EB6-58A0-456D-9BB2-9A55AB0290F0}"/>
    <hyperlink ref="B11" location="'2-1'!A1" display="Foreign Direct Investment Stock by Sectors" xr:uid="{109BA568-0EAB-43E4-B7DF-733245ACDF62}"/>
    <hyperlink ref="D12" location="'2-2'!A1" display="صافي تدفقات الاستثمار الأجنبي المباشر حسب القطاعات" xr:uid="{A313C6ED-B3D2-4E90-8C50-9A73AB763FD5}"/>
    <hyperlink ref="B12" location="'2-2'!A1" display="Foreign Direct Investment Net Inflow by Sectors" xr:uid="{421A6D36-5E9B-45FB-9D6D-CD37B62C3755}"/>
    <hyperlink ref="D13" location="'2-3'!A1" display="تدفقات الاستثمار الأجنبي المباشر حسب القطاعات" xr:uid="{843FA3B0-87C8-4B85-850F-952B08F090B6}"/>
    <hyperlink ref="B13" location="'2-3'!A1" display="Foreign Direct Investment Inflow by Sectors" xr:uid="{7C9AA5E2-AE30-42B5-83A4-EDEC96B20C91}"/>
    <hyperlink ref="D16" location="'3-3'!A1" display="تدفقات الاستثمار الأجنبي المباشر حسب المناطق " xr:uid="{6D1EE56A-185E-4924-B877-766A93F20374}"/>
    <hyperlink ref="B16" location="'3-3'!A1" display="Foreign Direct Investment Inflow by Regions" xr:uid="{16D8C817-409E-481F-9828-0DBFDE81E013}"/>
    <hyperlink ref="D14" location="'3-1'!A1" display="رصيد الاستثمار الأجنبي المباشر حسب المناطق " xr:uid="{E3612757-4F77-4A45-9B6E-58177D219082}"/>
    <hyperlink ref="B14" location="'3-1'!A1" display="Foreign Direct Investment Stock by Regions" xr:uid="{D9F504F6-9A4C-444B-8A96-2F0B476A9DC9}"/>
    <hyperlink ref="D15" location="'3-2'!A1" display="صافي تدفقات الاستثمار الأجنبي المباشر حسب المناطق " xr:uid="{78AE5F87-BD70-46DA-AD6A-DB10F416C60F}"/>
    <hyperlink ref="B15" location="'3-2'!A1" display="Foreign Direct Investment Net Inflow by Regions" xr:uid="{B6A963BD-3124-4E7D-A1BD-02190A08A9C6}"/>
    <hyperlink ref="D19" location="'4-3'!A1" display="تدفقات الاستثمار الأجنبي المباشر حسب الدول " xr:uid="{C580C0E5-A1C8-45A1-8523-D02116D33B78}"/>
    <hyperlink ref="B19" location="'4-3'!A1" display="Foreign Direct Investment Inflow by Countries" xr:uid="{746C82C6-F9C8-497D-90A0-8ECBBC627958}"/>
    <hyperlink ref="D17" location="'4-1'!A1" display="رصيد الاستثمار الأجنبي المباشر حسب الدول " xr:uid="{D55E4886-BB02-44D1-8FB8-621325C68B18}"/>
    <hyperlink ref="B17" location="'4-1'!A1" display="Foreign Direct Investment Stock by Countries" xr:uid="{83EB594E-D6FB-4B9D-ADAE-CF4C3BDFCF54}"/>
    <hyperlink ref="D18" location="'4-2'!A1" display="صافي تدفقات الاستثمار الأجنبي المباشر حسب الدول " xr:uid="{1B23D0A1-58C0-4CEC-9B31-2A148647B82E}"/>
    <hyperlink ref="B18" location="'4-2'!A1" display="Foreign Direct Investment Net Inflow by Countries" xr:uid="{E3286997-9B9C-42B8-A06B-B76581B2D465}"/>
    <hyperlink ref="D10" location="'1-1'!A1" display="الاستثمار الأجنبي المباشر " xr:uid="{F4D8F770-6B68-4112-B053-98238BB47141}"/>
  </hyperlinks>
  <pageMargins left="0.7" right="0.7" top="0.75" bottom="0.75" header="0.3" footer="0.3"/>
  <pageSetup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48009-4CBB-47F9-9EB8-83FFAA220553}">
  <sheetPr>
    <pageSetUpPr autoPageBreaks="0"/>
  </sheetPr>
  <dimension ref="B1:EV5"/>
  <sheetViews>
    <sheetView showGridLines="0" zoomScale="49" zoomScaleNormal="100" workbookViewId="0">
      <selection activeCell="A2" sqref="A2"/>
    </sheetView>
  </sheetViews>
  <sheetFormatPr defaultRowHeight="14.5" x14ac:dyDescent="0.35"/>
  <sheetData>
    <row r="1" spans="2:152" s="30" customFormat="1" ht="25.5" x14ac:dyDescent="1">
      <c r="U1" s="31"/>
      <c r="V1" s="3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</row>
    <row r="2" spans="2:152" s="30" customFormat="1" ht="25.5" x14ac:dyDescent="1">
      <c r="H2" s="32"/>
      <c r="I2" s="32"/>
      <c r="N2" s="33"/>
      <c r="O2" s="33"/>
      <c r="P2" s="33"/>
      <c r="Q2" s="33"/>
      <c r="R2" s="33"/>
      <c r="S2" s="33"/>
      <c r="T2" s="33"/>
      <c r="U2" s="34"/>
      <c r="V2" s="35"/>
      <c r="W2" s="32"/>
      <c r="X2" s="32"/>
      <c r="Y2" s="32"/>
      <c r="Z2" s="32"/>
      <c r="AA2" s="32"/>
      <c r="AB2" s="32"/>
      <c r="AC2" s="32"/>
      <c r="AD2" s="32"/>
      <c r="AE2" s="3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 s="32"/>
      <c r="EP2" s="32"/>
      <c r="EQ2" s="32"/>
      <c r="ER2" s="32"/>
      <c r="ES2" s="32"/>
      <c r="ET2" s="32"/>
      <c r="EU2" s="32"/>
      <c r="EV2" s="32"/>
    </row>
    <row r="3" spans="2:152" s="30" customFormat="1" ht="35.5" x14ac:dyDescent="1.35">
      <c r="L3" s="40"/>
      <c r="M3" s="119" t="s">
        <v>400</v>
      </c>
      <c r="N3" s="119"/>
      <c r="O3" s="40"/>
      <c r="P3" s="36"/>
      <c r="Q3" s="36"/>
      <c r="R3" s="36"/>
      <c r="S3" s="37"/>
      <c r="T3" s="37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</row>
    <row r="4" spans="2:152" s="30" customFormat="1" ht="35.5" x14ac:dyDescent="1.35">
      <c r="B4" s="45" t="s">
        <v>10</v>
      </c>
      <c r="D4" s="38"/>
      <c r="F4" s="33"/>
      <c r="G4" s="39"/>
      <c r="H4" s="39"/>
      <c r="L4" s="119" t="s">
        <v>0</v>
      </c>
      <c r="M4" s="119"/>
      <c r="N4" s="119"/>
      <c r="O4" s="119"/>
      <c r="P4" s="33"/>
      <c r="Q4" s="33"/>
      <c r="R4" s="33"/>
      <c r="S4" s="33"/>
      <c r="T4" s="33"/>
      <c r="U4" s="33"/>
      <c r="V4" s="33"/>
      <c r="W4" s="39"/>
      <c r="X4" s="39"/>
      <c r="Y4" s="39"/>
      <c r="Z4" s="39"/>
      <c r="AA4" s="39"/>
      <c r="AB4" s="39"/>
      <c r="AC4" s="39"/>
      <c r="AD4" s="39"/>
      <c r="AE4" s="39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 s="39"/>
      <c r="EP4" s="39"/>
      <c r="EQ4" s="39"/>
      <c r="ER4" s="39"/>
      <c r="ES4" s="39"/>
      <c r="ET4" s="39"/>
      <c r="EU4" s="39"/>
      <c r="EV4" s="39"/>
    </row>
    <row r="5" spans="2:152" s="30" customFormat="1" ht="25.5" x14ac:dyDescent="1"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</row>
  </sheetData>
  <mergeCells count="2">
    <mergeCell ref="L4:O4"/>
    <mergeCell ref="M3:N3"/>
  </mergeCells>
  <hyperlinks>
    <hyperlink ref="B4" location="'قائمة المحتويات'!A1" display="الصفحة الرئيسية Main List" xr:uid="{5C756CBF-EE74-4401-B52A-2C0A00F7B99B}"/>
  </hyperlinks>
  <pageMargins left="0.7" right="0.7" top="0.75" bottom="0.75" header="0.3" footer="0.3"/>
  <pageSetup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QL110"/>
  <sheetViews>
    <sheetView showGridLines="0" tabSelected="1" zoomScale="70" zoomScaleNormal="70" workbookViewId="0">
      <pane xSplit="3" ySplit="13" topLeftCell="D95" activePane="bottomRight" state="frozen"/>
      <selection pane="topRight" activeCell="D1" sqref="D1"/>
      <selection pane="bottomLeft" activeCell="A14" sqref="A14"/>
      <selection pane="bottomRight" activeCell="D113" sqref="D113"/>
    </sheetView>
  </sheetViews>
  <sheetFormatPr defaultRowHeight="14.5" x14ac:dyDescent="0.35"/>
  <cols>
    <col min="1" max="1" width="8.81640625" customWidth="1"/>
    <col min="2" max="2" width="16.453125" customWidth="1"/>
    <col min="3" max="3" width="8.54296875" customWidth="1"/>
    <col min="4" max="4" width="42.08984375" customWidth="1"/>
    <col min="5" max="5" width="41" customWidth="1"/>
    <col min="6" max="6" width="42.08984375" customWidth="1"/>
    <col min="10" max="10" width="8.7265625" style="106"/>
    <col min="13" max="13" width="9" customWidth="1"/>
    <col min="24" max="24" width="27" customWidth="1"/>
    <col min="25" max="25" width="18.54296875" customWidth="1"/>
  </cols>
  <sheetData>
    <row r="1" spans="1:454" s="30" customFormat="1" ht="25.5" x14ac:dyDescent="1">
      <c r="G1"/>
      <c r="H1"/>
      <c r="I1"/>
      <c r="J1" s="106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</row>
    <row r="2" spans="1:454" s="30" customFormat="1" ht="25.5" x14ac:dyDescent="1">
      <c r="G2"/>
      <c r="H2"/>
      <c r="I2"/>
      <c r="J2" s="106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</row>
    <row r="3" spans="1:454" s="30" customFormat="1" ht="25.5" x14ac:dyDescent="1">
      <c r="G3"/>
      <c r="H3"/>
      <c r="I3"/>
      <c r="J3" s="106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</row>
    <row r="4" spans="1:454" s="30" customFormat="1" ht="31.5" x14ac:dyDescent="1.2">
      <c r="C4" s="42" t="s">
        <v>10</v>
      </c>
      <c r="D4" s="38"/>
      <c r="F4" s="33"/>
      <c r="G4"/>
      <c r="H4"/>
      <c r="I4"/>
      <c r="J4" s="106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</row>
    <row r="5" spans="1:454" s="43" customFormat="1" ht="25.5" x14ac:dyDescent="1">
      <c r="A5" s="30"/>
      <c r="B5" s="30"/>
      <c r="C5" s="30"/>
      <c r="D5" s="30"/>
      <c r="E5" s="30"/>
      <c r="F5" s="30"/>
      <c r="G5"/>
      <c r="H5"/>
      <c r="I5"/>
      <c r="J5" s="106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</row>
    <row r="8" spans="1:454" ht="35.5" x14ac:dyDescent="1.2">
      <c r="B8" s="51"/>
      <c r="C8" s="111"/>
      <c r="D8" s="140" t="s">
        <v>1</v>
      </c>
      <c r="E8" s="140"/>
      <c r="F8" s="52"/>
      <c r="L8" s="120"/>
      <c r="M8" s="120"/>
      <c r="N8" s="2"/>
    </row>
    <row r="9" spans="1:454" ht="35.5" x14ac:dyDescent="1">
      <c r="B9" s="51"/>
      <c r="C9" s="124" t="s">
        <v>0</v>
      </c>
      <c r="D9" s="124"/>
      <c r="E9" s="124"/>
      <c r="F9" s="53"/>
      <c r="G9" s="3"/>
      <c r="K9" s="121"/>
      <c r="L9" s="121"/>
      <c r="M9" s="121"/>
      <c r="N9" s="121"/>
      <c r="O9" s="121"/>
      <c r="P9" s="112"/>
      <c r="Q9" s="112"/>
      <c r="R9" s="112"/>
    </row>
    <row r="10" spans="1:454" ht="35.5" x14ac:dyDescent="1.35">
      <c r="B10" s="51"/>
      <c r="C10" s="124" t="s">
        <v>2</v>
      </c>
      <c r="D10" s="124"/>
      <c r="E10" s="124"/>
      <c r="F10" s="54"/>
      <c r="G10" s="4"/>
      <c r="K10" s="126"/>
      <c r="L10" s="126"/>
      <c r="M10" s="126"/>
      <c r="N10" s="126"/>
      <c r="O10" s="126"/>
      <c r="P10" s="113"/>
      <c r="Q10" s="113"/>
      <c r="R10" s="113"/>
    </row>
    <row r="11" spans="1:454" ht="40.5" thickBot="1" x14ac:dyDescent="1.55">
      <c r="B11" s="141" t="s">
        <v>429</v>
      </c>
      <c r="C11" s="141"/>
      <c r="D11" s="141"/>
      <c r="E11" s="141"/>
      <c r="F11" s="141"/>
      <c r="L11" s="125"/>
      <c r="M11" s="125"/>
      <c r="N11" s="125"/>
    </row>
    <row r="12" spans="1:454" ht="31.5" customHeight="1" x14ac:dyDescent="0.35">
      <c r="B12" s="127" t="s">
        <v>433</v>
      </c>
      <c r="C12" s="128"/>
      <c r="D12" s="70" t="s">
        <v>3</v>
      </c>
      <c r="E12" s="70" t="s">
        <v>5</v>
      </c>
      <c r="F12" s="70" t="s">
        <v>388</v>
      </c>
      <c r="J12" s="107"/>
    </row>
    <row r="13" spans="1:454" ht="33" customHeight="1" thickBot="1" x14ac:dyDescent="0.4">
      <c r="B13" s="129" t="s">
        <v>434</v>
      </c>
      <c r="C13" s="130"/>
      <c r="D13" s="71" t="s">
        <v>4</v>
      </c>
      <c r="E13" s="71" t="s">
        <v>422</v>
      </c>
      <c r="F13" s="71" t="s">
        <v>423</v>
      </c>
      <c r="J13" s="108"/>
    </row>
    <row r="14" spans="1:454" ht="34" customHeight="1" x14ac:dyDescent="0.35">
      <c r="B14" s="131">
        <v>2003</v>
      </c>
      <c r="C14" s="132"/>
      <c r="D14" s="64">
        <v>217739.88265134775</v>
      </c>
      <c r="E14" s="65" t="s">
        <v>49</v>
      </c>
      <c r="F14" s="69" t="s">
        <v>49</v>
      </c>
      <c r="J14" s="109"/>
    </row>
    <row r="15" spans="1:454" ht="37" customHeight="1" x14ac:dyDescent="0.35">
      <c r="B15" s="122">
        <v>2004</v>
      </c>
      <c r="C15" s="123"/>
      <c r="D15" s="62">
        <v>236448.03628917865</v>
      </c>
      <c r="E15" s="63">
        <v>18708.153637830896</v>
      </c>
      <c r="F15" s="61">
        <v>64051.265273263591</v>
      </c>
      <c r="J15" s="109"/>
    </row>
    <row r="16" spans="1:454" ht="35.5" customHeight="1" x14ac:dyDescent="0.35">
      <c r="B16" s="122">
        <v>2005</v>
      </c>
      <c r="C16" s="123"/>
      <c r="D16" s="62">
        <v>252445.46148667409</v>
      </c>
      <c r="E16" s="63">
        <v>16152.999409728334</v>
      </c>
      <c r="F16" s="61">
        <v>62124.636632738489</v>
      </c>
      <c r="J16" s="109"/>
    </row>
    <row r="17" spans="2:10" ht="32.15" customHeight="1" x14ac:dyDescent="0.35">
      <c r="B17" s="122">
        <v>2006</v>
      </c>
      <c r="C17" s="123"/>
      <c r="D17" s="62">
        <v>274855.03919504205</v>
      </c>
      <c r="E17" s="63">
        <v>22409.577708367957</v>
      </c>
      <c r="F17" s="61">
        <v>85281.911222816081</v>
      </c>
      <c r="J17" s="109"/>
    </row>
    <row r="18" spans="2:10" ht="30.65" customHeight="1" x14ac:dyDescent="0.35">
      <c r="B18" s="122">
        <v>2007</v>
      </c>
      <c r="C18" s="123"/>
      <c r="D18" s="62">
        <v>298012.49337468576</v>
      </c>
      <c r="E18" s="63">
        <v>23157.454179643712</v>
      </c>
      <c r="F18" s="61">
        <v>90331.263619698104</v>
      </c>
      <c r="J18" s="109"/>
    </row>
    <row r="19" spans="2:10" ht="32.15" customHeight="1" x14ac:dyDescent="0.35">
      <c r="B19" s="122">
        <v>2008</v>
      </c>
      <c r="C19" s="123"/>
      <c r="D19" s="62">
        <v>318659.9332568848</v>
      </c>
      <c r="E19" s="63">
        <v>20647.439882199047</v>
      </c>
      <c r="F19" s="61">
        <v>80558.465043838936</v>
      </c>
      <c r="J19" s="109"/>
    </row>
    <row r="20" spans="2:10" ht="30.65" customHeight="1" x14ac:dyDescent="0.35">
      <c r="B20" s="122">
        <v>2009</v>
      </c>
      <c r="C20" s="123"/>
      <c r="D20" s="62">
        <v>320296.2505628207</v>
      </c>
      <c r="E20" s="63">
        <v>1636.317305935896</v>
      </c>
      <c r="F20" s="61">
        <v>6335.1000343303976</v>
      </c>
      <c r="J20" s="109"/>
    </row>
    <row r="21" spans="2:10" ht="32.5" customHeight="1" x14ac:dyDescent="0.35">
      <c r="B21" s="122">
        <v>2010</v>
      </c>
      <c r="C21" s="123"/>
      <c r="D21" s="62">
        <v>338592.10454501456</v>
      </c>
      <c r="E21" s="63">
        <v>18295.853982193861</v>
      </c>
      <c r="F21" s="61">
        <v>71151.218663384396</v>
      </c>
      <c r="J21" s="109"/>
    </row>
    <row r="22" spans="2:10" ht="30.65" customHeight="1" x14ac:dyDescent="0.35">
      <c r="B22" s="122">
        <v>2011</v>
      </c>
      <c r="C22" s="123"/>
      <c r="D22" s="62">
        <v>356156.56409976847</v>
      </c>
      <c r="E22" s="63">
        <v>17564.459554753907</v>
      </c>
      <c r="F22" s="61">
        <v>60863.611601647834</v>
      </c>
      <c r="J22" s="109"/>
    </row>
    <row r="23" spans="2:10" ht="27" customHeight="1" x14ac:dyDescent="0.35">
      <c r="B23" s="122">
        <v>2012</v>
      </c>
      <c r="C23" s="123"/>
      <c r="D23" s="62">
        <v>375038.0422908155</v>
      </c>
      <c r="E23" s="63">
        <v>18881.478191047034</v>
      </c>
      <c r="F23" s="61">
        <v>82633.835480667723</v>
      </c>
      <c r="J23" s="109"/>
    </row>
    <row r="24" spans="2:10" ht="26.5" customHeight="1" x14ac:dyDescent="0.35">
      <c r="B24" s="122">
        <v>2013</v>
      </c>
      <c r="C24" s="123"/>
      <c r="D24" s="62">
        <v>387680.82400279259</v>
      </c>
      <c r="E24" s="63">
        <v>12642.781711977092</v>
      </c>
      <c r="F24" s="61">
        <v>49382.808285196115</v>
      </c>
      <c r="J24" s="109"/>
    </row>
    <row r="25" spans="2:10" ht="27.65" customHeight="1" x14ac:dyDescent="0.35">
      <c r="B25" s="122">
        <v>2014</v>
      </c>
      <c r="C25" s="123"/>
      <c r="D25" s="62">
        <v>393339.81058018014</v>
      </c>
      <c r="E25" s="63">
        <v>5658.9865773875499</v>
      </c>
      <c r="F25" s="61">
        <v>21058.547160446582</v>
      </c>
      <c r="J25" s="109"/>
    </row>
    <row r="26" spans="2:10" ht="24.65" customHeight="1" x14ac:dyDescent="0.35">
      <c r="B26" s="122">
        <v>2015</v>
      </c>
      <c r="C26" s="123"/>
      <c r="D26" s="62">
        <v>408229.72589751024</v>
      </c>
      <c r="E26" s="63">
        <v>14889.915317330102</v>
      </c>
      <c r="F26" s="61">
        <v>59198.679735245365</v>
      </c>
      <c r="J26" s="109"/>
    </row>
    <row r="27" spans="2:10" ht="27.65" customHeight="1" x14ac:dyDescent="0.35">
      <c r="B27" s="122">
        <v>2016</v>
      </c>
      <c r="C27" s="123"/>
      <c r="D27" s="62">
        <v>496241.46951308846</v>
      </c>
      <c r="E27" s="63">
        <v>82330.627087335131</v>
      </c>
      <c r="F27" s="61">
        <v>110078.35001033513</v>
      </c>
      <c r="J27" s="109"/>
    </row>
    <row r="28" spans="2:10" ht="30" customHeight="1" x14ac:dyDescent="0.35">
      <c r="B28" s="122">
        <v>2017</v>
      </c>
      <c r="C28" s="123"/>
      <c r="D28" s="62">
        <v>501813.58092075173</v>
      </c>
      <c r="E28" s="63">
        <v>3802.734379276375</v>
      </c>
      <c r="F28" s="61">
        <v>28092.0341804567</v>
      </c>
      <c r="J28" s="109"/>
    </row>
    <row r="29" spans="2:10" ht="28.5" customHeight="1" x14ac:dyDescent="0.35">
      <c r="B29" s="122">
        <v>2018</v>
      </c>
      <c r="C29" s="123"/>
      <c r="D29" s="62">
        <v>550077.12687276432</v>
      </c>
      <c r="E29" s="63">
        <v>45529.208373389789</v>
      </c>
      <c r="F29" s="61">
        <v>70310.86886629698</v>
      </c>
      <c r="J29" s="109"/>
    </row>
    <row r="30" spans="2:10" ht="24.65" customHeight="1" x14ac:dyDescent="0.35">
      <c r="B30" s="122">
        <v>2019</v>
      </c>
      <c r="C30" s="123"/>
      <c r="D30" s="62">
        <v>559402.16354947246</v>
      </c>
      <c r="E30" s="63">
        <v>11547.064692463307</v>
      </c>
      <c r="F30" s="61">
        <v>31825.729045661956</v>
      </c>
      <c r="J30" s="109"/>
    </row>
    <row r="31" spans="2:10" ht="30" customHeight="1" x14ac:dyDescent="0.35">
      <c r="B31" s="122">
        <v>2020</v>
      </c>
      <c r="C31" s="123"/>
      <c r="D31" s="62">
        <v>570720.13125859364</v>
      </c>
      <c r="E31" s="63">
        <v>6079.7407328824629</v>
      </c>
      <c r="F31" s="61">
        <v>29863.159826025723</v>
      </c>
      <c r="J31" s="109"/>
    </row>
    <row r="32" spans="2:10" ht="33.65" customHeight="1" x14ac:dyDescent="0.35">
      <c r="B32" s="122">
        <v>2021</v>
      </c>
      <c r="C32" s="123"/>
      <c r="D32" s="62">
        <v>658932.09600692557</v>
      </c>
      <c r="E32" s="63">
        <v>86669.636780584711</v>
      </c>
      <c r="F32" s="61">
        <v>102199.96482247001</v>
      </c>
      <c r="J32" s="109"/>
    </row>
    <row r="33" spans="2:38" ht="28" customHeight="1" x14ac:dyDescent="0.35">
      <c r="B33" s="122">
        <v>2022</v>
      </c>
      <c r="C33" s="123"/>
      <c r="D33" s="62">
        <v>762017.46774833219</v>
      </c>
      <c r="E33" s="63">
        <v>105206.55983996394</v>
      </c>
      <c r="F33" s="61">
        <v>122639.95778696395</v>
      </c>
      <c r="J33" s="109"/>
    </row>
    <row r="34" spans="2:38" ht="30" customHeight="1" thickBot="1" x14ac:dyDescent="0.4">
      <c r="B34" s="136">
        <v>2023</v>
      </c>
      <c r="C34" s="137"/>
      <c r="D34" s="49"/>
      <c r="E34" s="50"/>
      <c r="F34" s="48"/>
      <c r="J34" s="110"/>
    </row>
    <row r="35" spans="2:38" s="14" customFormat="1" ht="22.5" customHeight="1" thickBot="1" x14ac:dyDescent="0.4">
      <c r="B35" s="139"/>
      <c r="C35" s="139"/>
      <c r="D35" s="139"/>
      <c r="E35" s="139"/>
      <c r="F35" s="139"/>
      <c r="J35" s="106"/>
      <c r="M35"/>
      <c r="N35"/>
      <c r="O35"/>
      <c r="P35"/>
      <c r="Q35"/>
      <c r="R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2:38" ht="31.5" x14ac:dyDescent="0.35">
      <c r="B36" s="133">
        <v>2006</v>
      </c>
      <c r="C36" s="55" t="s">
        <v>6</v>
      </c>
      <c r="D36" s="64">
        <v>259221.79907780234</v>
      </c>
      <c r="E36" s="65">
        <v>6776.3375911282601</v>
      </c>
      <c r="F36" s="64">
        <v>25788.037078745954</v>
      </c>
      <c r="J36" s="109"/>
    </row>
    <row r="37" spans="2:38" ht="31.5" x14ac:dyDescent="0.35">
      <c r="B37" s="134"/>
      <c r="C37" s="56" t="s">
        <v>7</v>
      </c>
      <c r="D37" s="62">
        <v>264697.49304497475</v>
      </c>
      <c r="E37" s="63">
        <v>5475.6939671724267</v>
      </c>
      <c r="F37" s="62">
        <v>20838.306409376666</v>
      </c>
      <c r="J37" s="109"/>
    </row>
    <row r="38" spans="2:38" ht="31.5" x14ac:dyDescent="0.35">
      <c r="B38" s="134"/>
      <c r="C38" s="56" t="s">
        <v>8</v>
      </c>
      <c r="D38" s="62">
        <v>269950.09218532621</v>
      </c>
      <c r="E38" s="63">
        <v>5252.5991403514472</v>
      </c>
      <c r="F38" s="62">
        <v>19989.296514464109</v>
      </c>
      <c r="J38" s="109"/>
    </row>
    <row r="39" spans="2:38" ht="32" thickBot="1" x14ac:dyDescent="0.4">
      <c r="B39" s="135"/>
      <c r="C39" s="57" t="s">
        <v>9</v>
      </c>
      <c r="D39" s="66">
        <v>274855.03919504205</v>
      </c>
      <c r="E39" s="67">
        <v>4904.9470097158228</v>
      </c>
      <c r="F39" s="66">
        <v>18666.271220229351</v>
      </c>
      <c r="J39" s="109"/>
    </row>
    <row r="40" spans="2:38" ht="31.5" x14ac:dyDescent="0.35">
      <c r="B40" s="134">
        <v>2007</v>
      </c>
      <c r="C40" s="68" t="s">
        <v>6</v>
      </c>
      <c r="D40" s="59">
        <v>280253.43726634298</v>
      </c>
      <c r="E40" s="60">
        <v>5398.3980713009605</v>
      </c>
      <c r="F40" s="59">
        <v>21057.760301277624</v>
      </c>
      <c r="J40" s="109"/>
    </row>
    <row r="41" spans="2:38" ht="31.5" x14ac:dyDescent="0.35">
      <c r="B41" s="134"/>
      <c r="C41" s="56" t="s">
        <v>7</v>
      </c>
      <c r="D41" s="62">
        <v>285815.50760735833</v>
      </c>
      <c r="E41" s="63">
        <v>5562.070341015351</v>
      </c>
      <c r="F41" s="62">
        <v>21696.203665047771</v>
      </c>
      <c r="J41" s="109"/>
    </row>
    <row r="42" spans="2:38" ht="31.5" x14ac:dyDescent="0.35">
      <c r="B42" s="134"/>
      <c r="C42" s="56" t="s">
        <v>8</v>
      </c>
      <c r="D42" s="62">
        <v>291120.90184964548</v>
      </c>
      <c r="E42" s="63">
        <v>5305.3942422871478</v>
      </c>
      <c r="F42" s="62">
        <v>20694.976321177044</v>
      </c>
      <c r="J42" s="109"/>
    </row>
    <row r="43" spans="2:38" ht="32" thickBot="1" x14ac:dyDescent="0.4">
      <c r="B43" s="135"/>
      <c r="C43" s="57" t="s">
        <v>9</v>
      </c>
      <c r="D43" s="66">
        <v>298012.49337468576</v>
      </c>
      <c r="E43" s="67">
        <v>6891.5915250402504</v>
      </c>
      <c r="F43" s="66">
        <v>26882.323332195661</v>
      </c>
      <c r="J43" s="109"/>
    </row>
    <row r="44" spans="2:38" ht="31.5" x14ac:dyDescent="0.35">
      <c r="B44" s="133">
        <v>2008</v>
      </c>
      <c r="C44" s="55" t="s">
        <v>6</v>
      </c>
      <c r="D44" s="64">
        <v>304745.01628844737</v>
      </c>
      <c r="E44" s="65">
        <v>6732.5229137615934</v>
      </c>
      <c r="F44" s="64">
        <v>26267.746262949477</v>
      </c>
      <c r="J44" s="109"/>
    </row>
    <row r="45" spans="2:38" ht="31.5" x14ac:dyDescent="0.35">
      <c r="B45" s="134"/>
      <c r="C45" s="56" t="s">
        <v>7</v>
      </c>
      <c r="D45" s="62">
        <v>310987.06670576474</v>
      </c>
      <c r="E45" s="63">
        <v>6242.0504173173504</v>
      </c>
      <c r="F45" s="62">
        <v>24354.108945916647</v>
      </c>
      <c r="J45" s="109"/>
    </row>
    <row r="46" spans="2:38" ht="31.5" x14ac:dyDescent="0.35">
      <c r="B46" s="134"/>
      <c r="C46" s="56" t="s">
        <v>8</v>
      </c>
      <c r="D46" s="62">
        <v>315897.06514786405</v>
      </c>
      <c r="E46" s="63">
        <v>4909.9984420993314</v>
      </c>
      <c r="F46" s="62">
        <v>19156.948276390169</v>
      </c>
      <c r="J46" s="109"/>
    </row>
    <row r="47" spans="2:38" ht="32" thickBot="1" x14ac:dyDescent="0.4">
      <c r="B47" s="135"/>
      <c r="C47" s="57" t="s">
        <v>9</v>
      </c>
      <c r="D47" s="66">
        <v>318659.9332568848</v>
      </c>
      <c r="E47" s="67">
        <v>2762.868109020772</v>
      </c>
      <c r="F47" s="66">
        <v>10779.66155858264</v>
      </c>
      <c r="J47" s="109"/>
    </row>
    <row r="48" spans="2:38" ht="31.5" x14ac:dyDescent="0.35">
      <c r="B48" s="133">
        <v>2009</v>
      </c>
      <c r="C48" s="55" t="s">
        <v>6</v>
      </c>
      <c r="D48" s="64">
        <v>319068.47565779393</v>
      </c>
      <c r="E48" s="65">
        <v>408.54240090910776</v>
      </c>
      <c r="F48" s="64">
        <v>1581.6962691990896</v>
      </c>
      <c r="J48" s="109"/>
    </row>
    <row r="49" spans="2:10" ht="31.5" x14ac:dyDescent="0.35">
      <c r="B49" s="134"/>
      <c r="C49" s="56" t="s">
        <v>7</v>
      </c>
      <c r="D49" s="62">
        <v>319551.90521190438</v>
      </c>
      <c r="E49" s="63">
        <v>483.42955411042635</v>
      </c>
      <c r="F49" s="62">
        <v>1871.6263488331463</v>
      </c>
      <c r="J49" s="109"/>
    </row>
    <row r="50" spans="2:10" ht="31.5" x14ac:dyDescent="0.35">
      <c r="B50" s="134"/>
      <c r="C50" s="56" t="s">
        <v>8</v>
      </c>
      <c r="D50" s="62">
        <v>320032.77352879947</v>
      </c>
      <c r="E50" s="63">
        <v>480.86831689507471</v>
      </c>
      <c r="F50" s="62">
        <v>1861.7103662104346</v>
      </c>
      <c r="J50" s="109"/>
    </row>
    <row r="51" spans="2:10" ht="32" thickBot="1" x14ac:dyDescent="0.4">
      <c r="B51" s="135"/>
      <c r="C51" s="57" t="s">
        <v>9</v>
      </c>
      <c r="D51" s="66">
        <v>320296.25056282076</v>
      </c>
      <c r="E51" s="67">
        <v>263.47703402128695</v>
      </c>
      <c r="F51" s="66">
        <v>1020.0670500877272</v>
      </c>
      <c r="J51" s="109"/>
    </row>
    <row r="52" spans="2:10" ht="31.5" x14ac:dyDescent="0.35">
      <c r="B52" s="133">
        <v>2010</v>
      </c>
      <c r="C52" s="55" t="s">
        <v>6</v>
      </c>
      <c r="D52" s="64">
        <v>322739.88678978896</v>
      </c>
      <c r="E52" s="65">
        <v>2443.6362269681767</v>
      </c>
      <c r="F52" s="64">
        <v>9503.1199794223448</v>
      </c>
      <c r="J52" s="109"/>
    </row>
    <row r="53" spans="2:10" ht="31.5" x14ac:dyDescent="0.35">
      <c r="B53" s="134"/>
      <c r="C53" s="56" t="s">
        <v>7</v>
      </c>
      <c r="D53" s="62">
        <v>324398.15957494895</v>
      </c>
      <c r="E53" s="63">
        <v>1658.272785160003</v>
      </c>
      <c r="F53" s="62">
        <v>6448.8998248066928</v>
      </c>
      <c r="J53" s="109"/>
    </row>
    <row r="54" spans="2:10" ht="31.5" x14ac:dyDescent="0.35">
      <c r="B54" s="134"/>
      <c r="C54" s="56" t="s">
        <v>8</v>
      </c>
      <c r="D54" s="62">
        <v>330661.14526568569</v>
      </c>
      <c r="E54" s="63">
        <v>6262.9856907367175</v>
      </c>
      <c r="F54" s="62">
        <v>24356.2866647792</v>
      </c>
      <c r="J54" s="109"/>
    </row>
    <row r="55" spans="2:10" ht="32" thickBot="1" x14ac:dyDescent="0.4">
      <c r="B55" s="135"/>
      <c r="C55" s="57" t="s">
        <v>9</v>
      </c>
      <c r="D55" s="66">
        <v>338592.10454501468</v>
      </c>
      <c r="E55" s="67">
        <v>7930.959279328963</v>
      </c>
      <c r="F55" s="66">
        <v>30842.912194376157</v>
      </c>
      <c r="J55" s="109"/>
    </row>
    <row r="56" spans="2:10" ht="31.5" x14ac:dyDescent="0.35">
      <c r="B56" s="133">
        <v>2011</v>
      </c>
      <c r="C56" s="55" t="s">
        <v>6</v>
      </c>
      <c r="D56" s="64">
        <v>345691.14874443185</v>
      </c>
      <c r="E56" s="65">
        <v>7099.0441994171451</v>
      </c>
      <c r="F56" s="64">
        <v>24599.303357404664</v>
      </c>
      <c r="J56" s="109"/>
    </row>
    <row r="57" spans="2:10" ht="31.5" x14ac:dyDescent="0.35">
      <c r="B57" s="134"/>
      <c r="C57" s="56" t="s">
        <v>7</v>
      </c>
      <c r="D57" s="62">
        <v>352885.34051967773</v>
      </c>
      <c r="E57" s="63">
        <v>7194.191775245883</v>
      </c>
      <c r="F57" s="62">
        <v>24929.004654619435</v>
      </c>
      <c r="J57" s="109"/>
    </row>
    <row r="58" spans="2:10" ht="31.5" x14ac:dyDescent="0.35">
      <c r="B58" s="134"/>
      <c r="C58" s="56" t="s">
        <v>8</v>
      </c>
      <c r="D58" s="62">
        <v>354187.83114220563</v>
      </c>
      <c r="E58" s="63">
        <v>1302.4906225278964</v>
      </c>
      <c r="F58" s="62">
        <v>4513.3346185348701</v>
      </c>
      <c r="J58" s="109"/>
    </row>
    <row r="59" spans="2:10" ht="32" thickBot="1" x14ac:dyDescent="0.4">
      <c r="B59" s="135"/>
      <c r="C59" s="57" t="s">
        <v>9</v>
      </c>
      <c r="D59" s="66">
        <v>356156.56409976858</v>
      </c>
      <c r="E59" s="67">
        <v>1968.7329575629756</v>
      </c>
      <c r="F59" s="66">
        <v>6821.9689710888561</v>
      </c>
      <c r="J59" s="109"/>
    </row>
    <row r="60" spans="2:10" ht="31.5" x14ac:dyDescent="0.35">
      <c r="B60" s="133">
        <v>2012</v>
      </c>
      <c r="C60" s="55" t="s">
        <v>6</v>
      </c>
      <c r="D60" s="64">
        <v>359187.26726132061</v>
      </c>
      <c r="E60" s="65">
        <v>3030.7031615520536</v>
      </c>
      <c r="F60" s="64">
        <v>13263.719286617157</v>
      </c>
      <c r="J60" s="109"/>
    </row>
    <row r="61" spans="2:10" ht="31.5" x14ac:dyDescent="0.35">
      <c r="B61" s="134"/>
      <c r="C61" s="56" t="s">
        <v>7</v>
      </c>
      <c r="D61" s="62">
        <v>360760.80134762498</v>
      </c>
      <c r="E61" s="63">
        <v>1573.534086304383</v>
      </c>
      <c r="F61" s="62">
        <v>6886.4924395884273</v>
      </c>
      <c r="J61" s="109"/>
    </row>
    <row r="62" spans="2:10" ht="31.5" x14ac:dyDescent="0.35">
      <c r="B62" s="134"/>
      <c r="C62" s="56" t="s">
        <v>8</v>
      </c>
      <c r="D62" s="62">
        <v>363246.957241136</v>
      </c>
      <c r="E62" s="63">
        <v>2486.1558935110188</v>
      </c>
      <c r="F62" s="62">
        <v>10880.535676549684</v>
      </c>
      <c r="J62" s="109"/>
    </row>
    <row r="63" spans="2:10" ht="32" thickBot="1" x14ac:dyDescent="0.4">
      <c r="B63" s="135"/>
      <c r="C63" s="57" t="s">
        <v>9</v>
      </c>
      <c r="D63" s="66">
        <v>375038.04229081556</v>
      </c>
      <c r="E63" s="67">
        <v>11791.085049679583</v>
      </c>
      <c r="F63" s="66">
        <v>51603.088077912464</v>
      </c>
      <c r="J63" s="109"/>
    </row>
    <row r="64" spans="2:10" ht="31.5" x14ac:dyDescent="0.35">
      <c r="B64" s="133">
        <v>2013</v>
      </c>
      <c r="C64" s="55" t="s">
        <v>6</v>
      </c>
      <c r="D64" s="64">
        <v>379336.04378625262</v>
      </c>
      <c r="E64" s="65">
        <v>4298.0014954370436</v>
      </c>
      <c r="F64" s="64">
        <v>16788.028828938965</v>
      </c>
      <c r="J64" s="109"/>
    </row>
    <row r="65" spans="2:10" ht="31.5" x14ac:dyDescent="0.35">
      <c r="B65" s="134"/>
      <c r="C65" s="56" t="s">
        <v>7</v>
      </c>
      <c r="D65" s="62">
        <v>382556.22202435863</v>
      </c>
      <c r="E65" s="63">
        <v>3220.1782381060184</v>
      </c>
      <c r="F65" s="62">
        <v>12578.042411813665</v>
      </c>
      <c r="J65" s="109"/>
    </row>
    <row r="66" spans="2:10" ht="31.5" x14ac:dyDescent="0.35">
      <c r="B66" s="134"/>
      <c r="C66" s="56" t="s">
        <v>8</v>
      </c>
      <c r="D66" s="62">
        <v>385940.71624923358</v>
      </c>
      <c r="E66" s="63">
        <v>3384.4942248749339</v>
      </c>
      <c r="F66" s="62">
        <v>13219.861993742781</v>
      </c>
      <c r="J66" s="109"/>
    </row>
    <row r="67" spans="2:10" ht="32" thickBot="1" x14ac:dyDescent="0.4">
      <c r="B67" s="135"/>
      <c r="C67" s="57" t="s">
        <v>9</v>
      </c>
      <c r="D67" s="66">
        <v>387680.82400279265</v>
      </c>
      <c r="E67" s="67">
        <v>1740.1077535590994</v>
      </c>
      <c r="F67" s="66">
        <v>6796.8750507007089</v>
      </c>
      <c r="J67" s="109"/>
    </row>
    <row r="68" spans="2:10" ht="31.5" x14ac:dyDescent="0.35">
      <c r="B68" s="133">
        <v>2014</v>
      </c>
      <c r="C68" s="55" t="s">
        <v>6</v>
      </c>
      <c r="D68" s="64">
        <v>389083.86130503763</v>
      </c>
      <c r="E68" s="65">
        <v>1403.0373022449903</v>
      </c>
      <c r="F68" s="64">
        <v>5221.0633110975923</v>
      </c>
      <c r="J68" s="109"/>
    </row>
    <row r="69" spans="2:10" ht="31.5" x14ac:dyDescent="0.35">
      <c r="B69" s="134"/>
      <c r="C69" s="56" t="s">
        <v>7</v>
      </c>
      <c r="D69" s="62">
        <v>390736.94145623024</v>
      </c>
      <c r="E69" s="63">
        <v>1653.0801511926102</v>
      </c>
      <c r="F69" s="62">
        <v>6151.5371785805401</v>
      </c>
      <c r="J69" s="109"/>
    </row>
    <row r="70" spans="2:10" ht="31.5" x14ac:dyDescent="0.35">
      <c r="B70" s="134"/>
      <c r="C70" s="56" t="s">
        <v>8</v>
      </c>
      <c r="D70" s="62">
        <v>392635.15346884436</v>
      </c>
      <c r="E70" s="63">
        <v>1898.2120126141399</v>
      </c>
      <c r="F70" s="62">
        <v>7063.735996103871</v>
      </c>
      <c r="J70" s="109"/>
    </row>
    <row r="71" spans="2:10" ht="32" thickBot="1" x14ac:dyDescent="0.4">
      <c r="B71" s="135"/>
      <c r="C71" s="57" t="s">
        <v>9</v>
      </c>
      <c r="D71" s="66">
        <v>393339.8105801802</v>
      </c>
      <c r="E71" s="67">
        <v>704.65711133580999</v>
      </c>
      <c r="F71" s="66">
        <v>2622.2106746645804</v>
      </c>
      <c r="J71" s="109"/>
    </row>
    <row r="72" spans="2:10" ht="31.5" x14ac:dyDescent="0.35">
      <c r="B72" s="133">
        <v>2015</v>
      </c>
      <c r="C72" s="55" t="s">
        <v>6</v>
      </c>
      <c r="D72" s="64">
        <v>396791.8867816503</v>
      </c>
      <c r="E72" s="65">
        <v>3452.0762014701286</v>
      </c>
      <c r="F72" s="64">
        <v>13724.614889827046</v>
      </c>
      <c r="J72" s="109"/>
    </row>
    <row r="73" spans="2:10" ht="31.5" x14ac:dyDescent="0.35">
      <c r="B73" s="134"/>
      <c r="C73" s="56" t="s">
        <v>7</v>
      </c>
      <c r="D73" s="62">
        <v>404597.72797301423</v>
      </c>
      <c r="E73" s="63">
        <v>7805.8411913639029</v>
      </c>
      <c r="F73" s="62">
        <v>31034.124970067045</v>
      </c>
      <c r="J73" s="109"/>
    </row>
    <row r="74" spans="2:10" ht="31.5" x14ac:dyDescent="0.35">
      <c r="B74" s="134"/>
      <c r="C74" s="56" t="s">
        <v>8</v>
      </c>
      <c r="D74" s="62">
        <v>406190.60748988338</v>
      </c>
      <c r="E74" s="63">
        <v>1592.879516869144</v>
      </c>
      <c r="F74" s="62">
        <v>6332.9013205480751</v>
      </c>
      <c r="J74" s="109"/>
    </row>
    <row r="75" spans="2:10" ht="32" thickBot="1" x14ac:dyDescent="0.4">
      <c r="B75" s="135"/>
      <c r="C75" s="57" t="s">
        <v>9</v>
      </c>
      <c r="D75" s="66">
        <v>408229.7258975103</v>
      </c>
      <c r="E75" s="67">
        <v>2039.1184076269255</v>
      </c>
      <c r="F75" s="66">
        <v>8107.0385548032009</v>
      </c>
      <c r="J75" s="109"/>
    </row>
    <row r="76" spans="2:10" ht="31.5" x14ac:dyDescent="0.35">
      <c r="B76" s="133">
        <v>2016</v>
      </c>
      <c r="C76" s="55" t="s">
        <v>6</v>
      </c>
      <c r="D76" s="64">
        <v>434310.4034154783</v>
      </c>
      <c r="E76" s="65">
        <v>24660.398385907254</v>
      </c>
      <c r="F76" s="64">
        <v>26828.092938595495</v>
      </c>
      <c r="J76" s="109"/>
    </row>
    <row r="77" spans="2:10" ht="31.5" x14ac:dyDescent="0.35">
      <c r="B77" s="134"/>
      <c r="C77" s="56" t="s">
        <v>7</v>
      </c>
      <c r="D77" s="62">
        <v>458451.63778045273</v>
      </c>
      <c r="E77" s="63">
        <v>22720.955232913671</v>
      </c>
      <c r="F77" s="62">
        <v>25997.590946659999</v>
      </c>
      <c r="J77" s="109"/>
    </row>
    <row r="78" spans="2:10" ht="31.5" x14ac:dyDescent="0.35">
      <c r="B78" s="134"/>
      <c r="C78" s="56" t="s">
        <v>8</v>
      </c>
      <c r="D78" s="62">
        <v>479516.00213391625</v>
      </c>
      <c r="E78" s="63">
        <v>19644.085221402769</v>
      </c>
      <c r="F78" s="62">
        <v>35206.812688452032</v>
      </c>
      <c r="J78" s="109"/>
    </row>
    <row r="79" spans="2:10" ht="32" thickBot="1" x14ac:dyDescent="0.4">
      <c r="B79" s="135"/>
      <c r="C79" s="57" t="s">
        <v>9</v>
      </c>
      <c r="D79" s="66">
        <v>496241.46951308846</v>
      </c>
      <c r="E79" s="67">
        <v>15305.188247111437</v>
      </c>
      <c r="F79" s="66">
        <v>22045.853436429312</v>
      </c>
      <c r="J79" s="109"/>
    </row>
    <row r="80" spans="2:10" ht="31.5" x14ac:dyDescent="0.35">
      <c r="B80" s="133">
        <v>2017</v>
      </c>
      <c r="C80" s="55" t="s">
        <v>6</v>
      </c>
      <c r="D80" s="64">
        <v>497970.26118766924</v>
      </c>
      <c r="E80" s="65">
        <v>1286.4474174840889</v>
      </c>
      <c r="F80" s="64">
        <v>9503.6365916772811</v>
      </c>
      <c r="J80" s="109"/>
    </row>
    <row r="81" spans="2:10" ht="31.5" x14ac:dyDescent="0.35">
      <c r="B81" s="134"/>
      <c r="C81" s="56" t="s">
        <v>7</v>
      </c>
      <c r="D81" s="62">
        <v>499515.44999059348</v>
      </c>
      <c r="E81" s="63">
        <v>1102.8445458274382</v>
      </c>
      <c r="F81" s="62">
        <v>8147.2694788840763</v>
      </c>
      <c r="J81" s="109"/>
    </row>
    <row r="82" spans="2:10" ht="31.5" x14ac:dyDescent="0.35">
      <c r="B82" s="134"/>
      <c r="C82" s="56" t="s">
        <v>8</v>
      </c>
      <c r="D82" s="62">
        <v>500483.10049261723</v>
      </c>
      <c r="E82" s="63">
        <v>525.30624492706193</v>
      </c>
      <c r="F82" s="62">
        <v>3880.7024548962254</v>
      </c>
      <c r="J82" s="109"/>
    </row>
    <row r="83" spans="2:10" ht="32" thickBot="1" x14ac:dyDescent="0.4">
      <c r="B83" s="135"/>
      <c r="C83" s="57" t="s">
        <v>9</v>
      </c>
      <c r="D83" s="66">
        <v>501813.58092075179</v>
      </c>
      <c r="E83" s="67">
        <v>888.13617103778779</v>
      </c>
      <c r="F83" s="66">
        <v>6561.1103094862956</v>
      </c>
      <c r="J83" s="109"/>
    </row>
    <row r="84" spans="2:10" ht="31.5" x14ac:dyDescent="0.35">
      <c r="B84" s="133">
        <v>2018</v>
      </c>
      <c r="C84" s="55" t="s">
        <v>6</v>
      </c>
      <c r="D84" s="64">
        <v>512568.83962724451</v>
      </c>
      <c r="E84" s="65">
        <v>10071.674311837078</v>
      </c>
      <c r="F84" s="64">
        <v>15553.624924409181</v>
      </c>
      <c r="J84" s="109"/>
    </row>
    <row r="85" spans="2:10" ht="31.5" x14ac:dyDescent="0.35">
      <c r="B85" s="134"/>
      <c r="C85" s="56" t="s">
        <v>7</v>
      </c>
      <c r="D85" s="62">
        <v>519423.87226526497</v>
      </c>
      <c r="E85" s="63">
        <v>6171.4482433647472</v>
      </c>
      <c r="F85" s="62">
        <v>9530.529705958179</v>
      </c>
      <c r="J85" s="109"/>
    </row>
    <row r="86" spans="2:10" ht="31.5" x14ac:dyDescent="0.35">
      <c r="B86" s="134"/>
      <c r="C86" s="56" t="s">
        <v>8</v>
      </c>
      <c r="D86" s="62">
        <v>534754.55329197401</v>
      </c>
      <c r="E86" s="63">
        <v>14647.096632053395</v>
      </c>
      <c r="F86" s="62">
        <v>22619.421577084519</v>
      </c>
      <c r="J86" s="109"/>
    </row>
    <row r="87" spans="2:10" ht="32" thickBot="1" x14ac:dyDescent="0.4">
      <c r="B87" s="135"/>
      <c r="C87" s="57" t="s">
        <v>9</v>
      </c>
      <c r="D87" s="66">
        <v>550077.1268727642</v>
      </c>
      <c r="E87" s="67">
        <v>14638.98918613458</v>
      </c>
      <c r="F87" s="66">
        <v>22606.901298031415</v>
      </c>
      <c r="J87" s="109"/>
    </row>
    <row r="88" spans="2:10" ht="31.5" x14ac:dyDescent="0.35">
      <c r="B88" s="133">
        <v>2019</v>
      </c>
      <c r="C88" s="55" t="s">
        <v>6</v>
      </c>
      <c r="D88" s="64">
        <v>551183.25818866421</v>
      </c>
      <c r="E88" s="65">
        <v>1661.6383198387812</v>
      </c>
      <c r="F88" s="64">
        <v>4579.7101298641146</v>
      </c>
      <c r="J88" s="109"/>
    </row>
    <row r="89" spans="2:10" ht="31.5" x14ac:dyDescent="0.35">
      <c r="B89" s="134"/>
      <c r="C89" s="56" t="s">
        <v>7</v>
      </c>
      <c r="D89" s="62">
        <v>551688.5135337211</v>
      </c>
      <c r="E89" s="63">
        <v>1060.7623489956559</v>
      </c>
      <c r="F89" s="62">
        <v>2923.6110031123976</v>
      </c>
      <c r="J89" s="109"/>
    </row>
    <row r="90" spans="2:10" ht="31.5" x14ac:dyDescent="0.35">
      <c r="B90" s="134"/>
      <c r="C90" s="56" t="s">
        <v>8</v>
      </c>
      <c r="D90" s="62">
        <v>555819.86708475894</v>
      </c>
      <c r="E90" s="63">
        <v>4686.8605549766562</v>
      </c>
      <c r="F90" s="62">
        <v>12917.650312114674</v>
      </c>
      <c r="J90" s="109"/>
    </row>
    <row r="91" spans="2:10" ht="32" thickBot="1" x14ac:dyDescent="0.4">
      <c r="B91" s="135"/>
      <c r="C91" s="57" t="s">
        <v>9</v>
      </c>
      <c r="D91" s="66">
        <v>559402.16354947235</v>
      </c>
      <c r="E91" s="67">
        <v>4137.8034686522178</v>
      </c>
      <c r="F91" s="66">
        <v>11404.371357186825</v>
      </c>
      <c r="J91" s="109"/>
    </row>
    <row r="92" spans="2:10" ht="31.5" x14ac:dyDescent="0.35">
      <c r="B92" s="133">
        <v>2020</v>
      </c>
      <c r="C92" s="55" t="s">
        <v>6</v>
      </c>
      <c r="D92" s="64">
        <v>562117.94283950306</v>
      </c>
      <c r="E92" s="65">
        <v>1406.2225459710335</v>
      </c>
      <c r="F92" s="64">
        <v>6907.3718303318055</v>
      </c>
      <c r="J92" s="109"/>
    </row>
    <row r="93" spans="2:10" ht="31.5" x14ac:dyDescent="0.35">
      <c r="B93" s="134"/>
      <c r="C93" s="56" t="s">
        <v>7</v>
      </c>
      <c r="D93" s="62">
        <v>565662.30693560978</v>
      </c>
      <c r="E93" s="63">
        <v>2234.8073520470243</v>
      </c>
      <c r="F93" s="62">
        <v>10977.384336480412</v>
      </c>
      <c r="J93" s="109"/>
    </row>
    <row r="94" spans="2:10" ht="31.5" x14ac:dyDescent="0.35">
      <c r="B94" s="134"/>
      <c r="C94" s="56" t="s">
        <v>8</v>
      </c>
      <c r="D94" s="62">
        <v>568733.14267440769</v>
      </c>
      <c r="E94" s="63">
        <v>1761.2789947382662</v>
      </c>
      <c r="F94" s="62">
        <v>8651.4107944481966</v>
      </c>
      <c r="J94" s="109"/>
    </row>
    <row r="95" spans="2:10" ht="32" thickBot="1" x14ac:dyDescent="0.4">
      <c r="B95" s="135"/>
      <c r="C95" s="57" t="s">
        <v>9</v>
      </c>
      <c r="D95" s="66">
        <v>570720.13125859352</v>
      </c>
      <c r="E95" s="67">
        <v>677.43184012613301</v>
      </c>
      <c r="F95" s="66">
        <v>3327.5484188926366</v>
      </c>
      <c r="J95" s="109"/>
    </row>
    <row r="96" spans="2:10" ht="31.5" x14ac:dyDescent="0.35">
      <c r="B96" s="133">
        <v>2021</v>
      </c>
      <c r="C96" s="55" t="s">
        <v>6</v>
      </c>
      <c r="D96" s="64">
        <v>577296.19430870085</v>
      </c>
      <c r="E96" s="65">
        <v>6190.481058170546</v>
      </c>
      <c r="F96" s="64">
        <v>8583.8262132669697</v>
      </c>
      <c r="J96" s="109"/>
    </row>
    <row r="97" spans="2:10" ht="31.5" x14ac:dyDescent="0.35">
      <c r="B97" s="134"/>
      <c r="C97" s="56" t="s">
        <v>7</v>
      </c>
      <c r="D97" s="62">
        <v>637177.09491716116</v>
      </c>
      <c r="E97" s="63">
        <v>59495.318616523495</v>
      </c>
      <c r="F97" s="62">
        <v>64519.529587775934</v>
      </c>
      <c r="J97" s="109"/>
    </row>
    <row r="98" spans="2:10" ht="31.5" x14ac:dyDescent="0.35">
      <c r="B98" s="134"/>
      <c r="C98" s="56" t="s">
        <v>8</v>
      </c>
      <c r="D98" s="62">
        <v>649444.21583473613</v>
      </c>
      <c r="E98" s="63">
        <v>11881.53892563815</v>
      </c>
      <c r="F98" s="62">
        <v>16475.143744965302</v>
      </c>
      <c r="J98" s="109"/>
    </row>
    <row r="99" spans="2:10" ht="32" thickBot="1" x14ac:dyDescent="0.4">
      <c r="B99" s="135"/>
      <c r="C99" s="57" t="s">
        <v>9</v>
      </c>
      <c r="D99" s="66">
        <v>658932.09600692545</v>
      </c>
      <c r="E99" s="67">
        <v>9102.2981802525046</v>
      </c>
      <c r="F99" s="66">
        <v>12621.401307334585</v>
      </c>
      <c r="J99" s="109"/>
    </row>
    <row r="100" spans="2:10" ht="31.5" x14ac:dyDescent="0.35">
      <c r="B100" s="133">
        <v>2022</v>
      </c>
      <c r="C100" s="55" t="s">
        <v>6</v>
      </c>
      <c r="D100" s="64">
        <v>726965.24508313695</v>
      </c>
      <c r="E100" s="65">
        <v>68563.446100850793</v>
      </c>
      <c r="F100" s="64">
        <v>72427.737728497013</v>
      </c>
      <c r="J100" s="109"/>
    </row>
    <row r="101" spans="2:10" ht="31.5" x14ac:dyDescent="0.35">
      <c r="B101" s="134"/>
      <c r="C101" s="56" t="s">
        <v>7</v>
      </c>
      <c r="D101" s="62">
        <v>739991.83216265147</v>
      </c>
      <c r="E101" s="63">
        <v>13556.88410415388</v>
      </c>
      <c r="F101" s="62">
        <v>18577.057964893851</v>
      </c>
      <c r="J101" s="109"/>
    </row>
    <row r="102" spans="2:10" ht="31.5" x14ac:dyDescent="0.35">
      <c r="B102" s="134"/>
      <c r="C102" s="56" t="s">
        <v>8</v>
      </c>
      <c r="D102" s="62">
        <v>751852.85713145381</v>
      </c>
      <c r="E102" s="63">
        <v>12391.321993441667</v>
      </c>
      <c r="F102" s="62">
        <v>16979.88307381764</v>
      </c>
      <c r="J102" s="109"/>
    </row>
    <row r="103" spans="2:10" ht="32" thickBot="1" x14ac:dyDescent="0.4">
      <c r="B103" s="135"/>
      <c r="C103" s="57" t="s">
        <v>9</v>
      </c>
      <c r="D103" s="66">
        <v>762017.46774833207</v>
      </c>
      <c r="E103" s="67">
        <v>10694.907641517566</v>
      </c>
      <c r="F103" s="66">
        <v>14655.27901981413</v>
      </c>
      <c r="J103" s="109"/>
    </row>
    <row r="104" spans="2:10" ht="31.5" x14ac:dyDescent="0.35">
      <c r="B104" s="133">
        <v>2023</v>
      </c>
      <c r="C104" s="55" t="s">
        <v>6</v>
      </c>
      <c r="D104" s="64">
        <v>771036.46774833195</v>
      </c>
      <c r="E104" s="65">
        <v>9019</v>
      </c>
      <c r="F104" s="64">
        <v>16916</v>
      </c>
      <c r="J104" s="109"/>
    </row>
    <row r="105" spans="2:10" ht="31.5" x14ac:dyDescent="0.35">
      <c r="B105" s="134"/>
      <c r="C105" s="56" t="s">
        <v>7</v>
      </c>
      <c r="D105" s="62">
        <v>783668.46774833219</v>
      </c>
      <c r="E105" s="63">
        <v>12632</v>
      </c>
      <c r="F105" s="62">
        <v>19430</v>
      </c>
      <c r="J105" s="109"/>
    </row>
    <row r="106" spans="2:10" ht="31.5" x14ac:dyDescent="0.35">
      <c r="B106" s="134"/>
      <c r="C106" s="56" t="s">
        <v>8</v>
      </c>
      <c r="D106" s="62">
        <v>795027.46774833219</v>
      </c>
      <c r="E106" s="63">
        <v>11359</v>
      </c>
      <c r="F106" s="62">
        <v>16623</v>
      </c>
      <c r="J106" s="109"/>
    </row>
    <row r="107" spans="2:10" ht="32" thickBot="1" x14ac:dyDescent="0.4">
      <c r="B107" s="135"/>
      <c r="C107" s="57" t="s">
        <v>9</v>
      </c>
      <c r="D107" s="66"/>
      <c r="E107" s="67"/>
      <c r="F107" s="66"/>
      <c r="J107" s="109"/>
    </row>
    <row r="109" spans="2:10" ht="20.5" x14ac:dyDescent="0.8">
      <c r="B109" s="138" t="s">
        <v>50</v>
      </c>
      <c r="C109" s="138"/>
      <c r="D109" s="138"/>
      <c r="E109" s="138"/>
      <c r="F109" s="138"/>
    </row>
    <row r="110" spans="2:10" ht="20.5" x14ac:dyDescent="0.8">
      <c r="B110" s="138" t="s">
        <v>51</v>
      </c>
      <c r="C110" s="138"/>
      <c r="D110" s="138"/>
      <c r="E110" s="138"/>
      <c r="F110" s="8"/>
    </row>
  </sheetData>
  <mergeCells count="52">
    <mergeCell ref="B104:B107"/>
    <mergeCell ref="B109:F109"/>
    <mergeCell ref="B110:E110"/>
    <mergeCell ref="B35:F35"/>
    <mergeCell ref="D8:E8"/>
    <mergeCell ref="B11:F11"/>
    <mergeCell ref="B36:B39"/>
    <mergeCell ref="B40:B43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44:B47"/>
    <mergeCell ref="B48:B51"/>
    <mergeCell ref="B29:C29"/>
    <mergeCell ref="B52:B55"/>
    <mergeCell ref="B56:B59"/>
    <mergeCell ref="B60:B63"/>
    <mergeCell ref="B31:C31"/>
    <mergeCell ref="B32:C32"/>
    <mergeCell ref="B33:C33"/>
    <mergeCell ref="B34:C34"/>
    <mergeCell ref="B84:B87"/>
    <mergeCell ref="B96:B99"/>
    <mergeCell ref="B100:B103"/>
    <mergeCell ref="B92:B95"/>
    <mergeCell ref="B88:B91"/>
    <mergeCell ref="B64:B67"/>
    <mergeCell ref="B68:B71"/>
    <mergeCell ref="B72:B75"/>
    <mergeCell ref="B76:B79"/>
    <mergeCell ref="B80:B83"/>
    <mergeCell ref="L8:M8"/>
    <mergeCell ref="K9:O9"/>
    <mergeCell ref="B17:C17"/>
    <mergeCell ref="B18:C18"/>
    <mergeCell ref="C9:E9"/>
    <mergeCell ref="C10:E10"/>
    <mergeCell ref="L11:N11"/>
    <mergeCell ref="K10:O10"/>
    <mergeCell ref="B12:C12"/>
    <mergeCell ref="B13:C13"/>
    <mergeCell ref="B14:C14"/>
    <mergeCell ref="B15:C15"/>
    <mergeCell ref="B16:C16"/>
  </mergeCells>
  <hyperlinks>
    <hyperlink ref="C4" location="Main!A1" display="الصفحة الرئيسية Main List" xr:uid="{0C4E0D96-ABCD-4E6C-89E0-CDA8EE40B61D}"/>
  </hyperlinks>
  <pageMargins left="0.7" right="0.7" top="0.75" bottom="0.75" header="0.3" footer="0.3"/>
  <pageSetup scale="30" fitToWidth="0" fitToHeight="0"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1D7D6-8A40-4D9D-B976-20C35D86A456}">
  <sheetPr>
    <pageSetUpPr autoPageBreaks="0"/>
  </sheetPr>
  <dimension ref="B1:EV5"/>
  <sheetViews>
    <sheetView showGridLines="0" zoomScale="31" zoomScaleNormal="99" workbookViewId="0">
      <selection activeCell="G7" sqref="G7"/>
    </sheetView>
  </sheetViews>
  <sheetFormatPr defaultRowHeight="14.5" x14ac:dyDescent="0.35"/>
  <sheetData>
    <row r="1" spans="2:152" s="30" customFormat="1" ht="25.5" x14ac:dyDescent="1"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</row>
    <row r="2" spans="2:152" s="30" customFormat="1" ht="25.5" x14ac:dyDescent="1">
      <c r="H2" s="32"/>
      <c r="I2" s="32"/>
      <c r="O2" s="33"/>
      <c r="P2" s="33"/>
      <c r="Q2" s="33"/>
      <c r="R2" s="33"/>
      <c r="S2" s="33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 s="32"/>
    </row>
    <row r="3" spans="2:152" s="30" customFormat="1" ht="35.5" x14ac:dyDescent="1.35">
      <c r="K3" s="44"/>
      <c r="L3" s="119" t="s">
        <v>401</v>
      </c>
      <c r="M3" s="119"/>
      <c r="N3" s="44"/>
      <c r="O3" s="44"/>
      <c r="P3" s="36"/>
      <c r="Q3" s="36"/>
      <c r="R3" s="36"/>
      <c r="S3" s="37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</row>
    <row r="4" spans="2:152" s="30" customFormat="1" ht="35.5" x14ac:dyDescent="1.35">
      <c r="B4" s="45" t="s">
        <v>10</v>
      </c>
      <c r="D4" s="38"/>
      <c r="F4" s="33"/>
      <c r="G4" s="39"/>
      <c r="H4" s="39"/>
      <c r="I4" s="119" t="s">
        <v>402</v>
      </c>
      <c r="J4" s="119"/>
      <c r="K4" s="119"/>
      <c r="L4" s="119"/>
      <c r="M4" s="119"/>
      <c r="N4" s="119"/>
      <c r="O4" s="119"/>
      <c r="P4" s="119"/>
      <c r="Q4" s="33"/>
      <c r="R4" s="33"/>
      <c r="S4" s="33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 s="39"/>
    </row>
    <row r="5" spans="2:152" s="30" customFormat="1" ht="25.5" x14ac:dyDescent="1"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</row>
  </sheetData>
  <mergeCells count="2">
    <mergeCell ref="L3:M3"/>
    <mergeCell ref="I4:P4"/>
  </mergeCells>
  <hyperlinks>
    <hyperlink ref="B4" location="'قائمة المحتويات'!A1" display="الصفحة الرئيسية Main List" xr:uid="{19F3940B-9BE4-42D8-B458-BB47C414405C}"/>
  </hyperlinks>
  <pageMargins left="0.7" right="0.7" top="0.75" bottom="0.75" header="0.3" footer="0.3"/>
  <pageSetup orientation="landscape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77C8D-0118-4E85-B129-BAB1A6AE30BD}">
  <sheetPr>
    <pageSetUpPr autoPageBreaks="0"/>
  </sheetPr>
  <dimension ref="A1:EU26"/>
  <sheetViews>
    <sheetView showGridLines="0" zoomScale="36" zoomScaleNormal="100" workbookViewId="0">
      <pane xSplit="3" ySplit="13" topLeftCell="K14" activePane="bottomRight" state="frozen"/>
      <selection pane="topRight" activeCell="D1" sqref="D1"/>
      <selection pane="bottomLeft" activeCell="A14" sqref="A14"/>
      <selection pane="bottomRight" activeCell="A25" sqref="A25:XFD25"/>
    </sheetView>
  </sheetViews>
  <sheetFormatPr defaultColWidth="8.81640625" defaultRowHeight="25.5" x14ac:dyDescent="1"/>
  <cols>
    <col min="1" max="2" width="8.81640625" style="1"/>
    <col min="3" max="3" width="42.54296875" style="1" customWidth="1"/>
    <col min="4" max="4" width="30.453125" style="1" customWidth="1"/>
    <col min="5" max="5" width="26.54296875" style="1" customWidth="1"/>
    <col min="6" max="6" width="49.81640625" style="1" customWidth="1"/>
    <col min="7" max="7" width="33.54296875" style="1" customWidth="1"/>
    <col min="8" max="8" width="23.81640625" style="1" customWidth="1"/>
    <col min="9" max="9" width="21.90625" style="1" customWidth="1"/>
    <col min="10" max="10" width="31.54296875" style="1" customWidth="1"/>
    <col min="11" max="11" width="30.453125" style="1" customWidth="1"/>
    <col min="12" max="12" width="55.1796875" style="1" customWidth="1"/>
    <col min="13" max="13" width="41.1796875" style="1" customWidth="1"/>
    <col min="14" max="14" width="36.36328125" style="1" customWidth="1"/>
    <col min="15" max="15" width="76.1796875" style="1" customWidth="1"/>
    <col min="16" max="16" width="47.81640625" style="1" customWidth="1"/>
    <col min="17" max="17" width="50.1796875" style="1" customWidth="1"/>
    <col min="18" max="18" width="20" style="1" customWidth="1"/>
    <col min="19" max="19" width="29" style="1" customWidth="1"/>
    <col min="20" max="20" width="35.6328125" style="1" customWidth="1"/>
    <col min="21" max="21" width="26.36328125" style="1" customWidth="1"/>
    <col min="22" max="22" width="59.453125" style="1" customWidth="1"/>
    <col min="23" max="23" width="28" style="1" customWidth="1"/>
    <col min="24" max="16384" width="8.81640625" style="1"/>
  </cols>
  <sheetData>
    <row r="1" spans="1:151" s="10" customFormat="1" x14ac:dyDescent="1">
      <c r="A1" s="30"/>
      <c r="B1" s="30"/>
      <c r="C1" s="30"/>
      <c r="D1" s="30"/>
      <c r="E1" s="30"/>
      <c r="F1" s="30"/>
      <c r="G1" s="30"/>
      <c r="H1" s="30"/>
      <c r="I1" s="30"/>
      <c r="J1" s="30"/>
      <c r="K1" s="32"/>
      <c r="L1" s="32"/>
      <c r="M1" s="30"/>
      <c r="N1" s="30"/>
      <c r="O1" s="30"/>
      <c r="P1" s="30"/>
      <c r="Q1" s="30"/>
      <c r="R1" s="30"/>
      <c r="S1" s="30"/>
      <c r="T1" s="30"/>
      <c r="U1" s="31"/>
      <c r="V1" s="31"/>
      <c r="W1" s="30"/>
      <c r="X1" s="30"/>
      <c r="Y1" s="30"/>
      <c r="Z1" s="30"/>
    </row>
    <row r="2" spans="1:151" s="10" customFormat="1" x14ac:dyDescent="1">
      <c r="A2" s="30"/>
      <c r="B2" s="30"/>
      <c r="C2" s="30"/>
      <c r="D2" s="30"/>
      <c r="E2" s="30"/>
      <c r="F2" s="30"/>
      <c r="G2" s="30"/>
      <c r="H2" s="32"/>
      <c r="I2" s="32"/>
      <c r="J2" s="32"/>
      <c r="K2" s="32"/>
      <c r="L2" s="33"/>
      <c r="M2" s="33"/>
      <c r="N2" s="33"/>
      <c r="O2" s="33"/>
      <c r="P2" s="33"/>
      <c r="Q2" s="33"/>
      <c r="R2" s="33"/>
      <c r="S2" s="33"/>
      <c r="T2" s="33"/>
      <c r="U2" s="34"/>
      <c r="V2" s="35"/>
      <c r="W2" s="32"/>
      <c r="X2" s="32"/>
      <c r="Y2" s="32"/>
      <c r="Z2" s="32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</row>
    <row r="3" spans="1:151" s="10" customFormat="1" x14ac:dyDescen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6"/>
      <c r="N3" s="36"/>
      <c r="O3" s="36"/>
      <c r="P3" s="36"/>
      <c r="Q3" s="36"/>
      <c r="R3" s="36"/>
      <c r="S3" s="37"/>
      <c r="T3" s="37"/>
      <c r="U3" s="30"/>
      <c r="V3" s="30"/>
      <c r="W3" s="30"/>
      <c r="X3" s="30"/>
      <c r="Y3" s="30"/>
      <c r="Z3" s="30"/>
    </row>
    <row r="4" spans="1:151" s="10" customFormat="1" x14ac:dyDescent="1">
      <c r="A4" s="30"/>
      <c r="B4" s="30"/>
      <c r="C4" s="42" t="s">
        <v>10</v>
      </c>
      <c r="D4" s="30"/>
      <c r="E4" s="30"/>
      <c r="F4" s="30"/>
      <c r="G4" s="39"/>
      <c r="H4" s="39"/>
      <c r="I4" s="30"/>
      <c r="J4" s="30"/>
      <c r="K4" s="30"/>
      <c r="L4" s="30"/>
      <c r="M4" s="30"/>
      <c r="N4" s="33"/>
      <c r="O4" s="33"/>
      <c r="P4" s="33"/>
      <c r="Q4" s="33"/>
      <c r="R4" s="33"/>
      <c r="S4" s="33"/>
      <c r="T4" s="33"/>
      <c r="U4" s="33"/>
      <c r="V4" s="33"/>
      <c r="W4" s="39"/>
      <c r="X4" s="39"/>
      <c r="Y4" s="39"/>
      <c r="Z4" s="39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</row>
    <row r="5" spans="1:151" s="10" customFormat="1" x14ac:dyDescen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8" spans="1:151" ht="31.5" x14ac:dyDescent="1.2">
      <c r="L8" s="120"/>
      <c r="M8" s="120"/>
    </row>
    <row r="9" spans="1:151" ht="29.5" customHeight="1" x14ac:dyDescent="1">
      <c r="L9" s="121"/>
      <c r="M9" s="121"/>
    </row>
    <row r="10" spans="1:151" ht="35.5" x14ac:dyDescent="1.35">
      <c r="L10" s="126"/>
      <c r="M10" s="126"/>
      <c r="V10" s="4"/>
    </row>
    <row r="11" spans="1:151" ht="42.5" customHeight="1" thickBot="1" x14ac:dyDescent="1.05">
      <c r="L11" s="146" t="s">
        <v>429</v>
      </c>
      <c r="M11" s="146"/>
      <c r="N11" s="146"/>
      <c r="O11" s="146"/>
      <c r="P11" s="146"/>
      <c r="V11" s="103"/>
    </row>
    <row r="12" spans="1:151" ht="64" customHeight="1" x14ac:dyDescent="1">
      <c r="B12" s="142" t="s">
        <v>433</v>
      </c>
      <c r="C12" s="143"/>
      <c r="D12" s="70" t="s">
        <v>11</v>
      </c>
      <c r="E12" s="70" t="s">
        <v>12</v>
      </c>
      <c r="F12" s="78" t="s">
        <v>31</v>
      </c>
      <c r="G12" s="78" t="s">
        <v>15</v>
      </c>
      <c r="H12" s="70" t="s">
        <v>17</v>
      </c>
      <c r="I12" s="70" t="s">
        <v>19</v>
      </c>
      <c r="J12" s="70" t="s">
        <v>21</v>
      </c>
      <c r="K12" s="78" t="s">
        <v>23</v>
      </c>
      <c r="L12" s="78" t="s">
        <v>25</v>
      </c>
      <c r="M12" s="78" t="s">
        <v>26</v>
      </c>
      <c r="N12" s="78" t="s">
        <v>28</v>
      </c>
      <c r="O12" s="78" t="s">
        <v>30</v>
      </c>
      <c r="P12" s="70" t="s">
        <v>34</v>
      </c>
      <c r="Q12" s="78" t="s">
        <v>36</v>
      </c>
      <c r="R12" s="70" t="s">
        <v>38</v>
      </c>
      <c r="S12" s="78" t="s">
        <v>40</v>
      </c>
      <c r="T12" s="78" t="s">
        <v>41</v>
      </c>
      <c r="U12" s="78" t="s">
        <v>43</v>
      </c>
      <c r="V12" s="78" t="s">
        <v>45</v>
      </c>
      <c r="W12" s="70" t="s">
        <v>47</v>
      </c>
    </row>
    <row r="13" spans="1:151" ht="45.65" customHeight="1" thickBot="1" x14ac:dyDescent="1.05">
      <c r="B13" s="144" t="s">
        <v>434</v>
      </c>
      <c r="C13" s="145"/>
      <c r="D13" s="76" t="s">
        <v>13</v>
      </c>
      <c r="E13" s="77" t="s">
        <v>14</v>
      </c>
      <c r="F13" s="77" t="s">
        <v>32</v>
      </c>
      <c r="G13" s="77" t="s">
        <v>16</v>
      </c>
      <c r="H13" s="77" t="s">
        <v>18</v>
      </c>
      <c r="I13" s="76" t="s">
        <v>20</v>
      </c>
      <c r="J13" s="77" t="s">
        <v>22</v>
      </c>
      <c r="K13" s="76" t="s">
        <v>24</v>
      </c>
      <c r="L13" s="77" t="s">
        <v>33</v>
      </c>
      <c r="M13" s="77" t="s">
        <v>27</v>
      </c>
      <c r="N13" s="77" t="s">
        <v>29</v>
      </c>
      <c r="O13" s="77" t="s">
        <v>427</v>
      </c>
      <c r="P13" s="77" t="s">
        <v>35</v>
      </c>
      <c r="Q13" s="77" t="s">
        <v>37</v>
      </c>
      <c r="R13" s="76" t="s">
        <v>39</v>
      </c>
      <c r="S13" s="77" t="s">
        <v>428</v>
      </c>
      <c r="T13" s="77" t="s">
        <v>42</v>
      </c>
      <c r="U13" s="77" t="s">
        <v>44</v>
      </c>
      <c r="V13" s="77" t="s">
        <v>46</v>
      </c>
      <c r="W13" s="76" t="s">
        <v>48</v>
      </c>
    </row>
    <row r="14" spans="1:151" ht="31.5" x14ac:dyDescent="1">
      <c r="B14" s="149">
        <v>2015</v>
      </c>
      <c r="C14" s="150"/>
      <c r="D14" s="72">
        <v>113669.03267565423</v>
      </c>
      <c r="E14" s="72">
        <v>9648.7078162983089</v>
      </c>
      <c r="F14" s="72">
        <v>61044.464481860632</v>
      </c>
      <c r="G14" s="75">
        <v>62850.571762007399</v>
      </c>
      <c r="H14" s="75">
        <v>36212.42695898658</v>
      </c>
      <c r="I14" s="75">
        <v>30946.154294206419</v>
      </c>
      <c r="J14" s="75">
        <v>16725.800773382274</v>
      </c>
      <c r="K14" s="75">
        <v>16697.056044502457</v>
      </c>
      <c r="L14" s="75">
        <v>12433.730681625808</v>
      </c>
      <c r="M14" s="75">
        <v>11054.531055148149</v>
      </c>
      <c r="N14" s="75">
        <v>12608.751985512929</v>
      </c>
      <c r="O14" s="75">
        <v>5664.1351775056792</v>
      </c>
      <c r="P14" s="75">
        <v>15405.40906849055</v>
      </c>
      <c r="Q14" s="75">
        <v>1684.7463828303694</v>
      </c>
      <c r="R14" s="75">
        <v>244.7418765671425</v>
      </c>
      <c r="S14" s="75">
        <v>234.9366829059816</v>
      </c>
      <c r="T14" s="75">
        <v>521.35666877962706</v>
      </c>
      <c r="U14" s="75">
        <v>569.57298385456079</v>
      </c>
      <c r="V14" s="75">
        <v>13.598527391072802</v>
      </c>
      <c r="W14" s="74">
        <f t="shared" ref="W14:W20" si="0">SUM(D14:V14)</f>
        <v>408229.72589751024</v>
      </c>
    </row>
    <row r="15" spans="1:151" ht="31.5" x14ac:dyDescent="1">
      <c r="B15" s="122">
        <v>2016</v>
      </c>
      <c r="C15" s="147"/>
      <c r="D15" s="72">
        <v>159251.27359865583</v>
      </c>
      <c r="E15" s="72">
        <v>13180.746923538178</v>
      </c>
      <c r="F15" s="72">
        <v>65547.822972448324</v>
      </c>
      <c r="G15" s="72">
        <v>59996.106880773164</v>
      </c>
      <c r="H15" s="72">
        <v>47154.928316593752</v>
      </c>
      <c r="I15" s="72">
        <v>44611.530887495792</v>
      </c>
      <c r="J15" s="72">
        <v>15250.652778533877</v>
      </c>
      <c r="K15" s="72">
        <v>17636.914185344252</v>
      </c>
      <c r="L15" s="72">
        <v>14369.513066419024</v>
      </c>
      <c r="M15" s="72">
        <v>14360.922665473779</v>
      </c>
      <c r="N15" s="72">
        <v>13093.876274303444</v>
      </c>
      <c r="O15" s="72">
        <v>8979.8990804904497</v>
      </c>
      <c r="P15" s="72">
        <v>18572.830230018601</v>
      </c>
      <c r="Q15" s="72">
        <v>1765.0098723573531</v>
      </c>
      <c r="R15" s="72">
        <v>790.72766415912747</v>
      </c>
      <c r="S15" s="72">
        <v>357.69866214416561</v>
      </c>
      <c r="T15" s="72">
        <v>710.54145237882642</v>
      </c>
      <c r="U15" s="72">
        <v>598.55382277678575</v>
      </c>
      <c r="V15" s="72">
        <v>11.920179183705157</v>
      </c>
      <c r="W15" s="74">
        <f t="shared" si="0"/>
        <v>496241.46951308846</v>
      </c>
    </row>
    <row r="16" spans="1:151" ht="31.5" x14ac:dyDescent="1">
      <c r="B16" s="122">
        <v>2017</v>
      </c>
      <c r="C16" s="147"/>
      <c r="D16" s="72">
        <v>157431.20340502399</v>
      </c>
      <c r="E16" s="72">
        <v>12420.73113917983</v>
      </c>
      <c r="F16" s="72">
        <v>69736.570688531414</v>
      </c>
      <c r="G16" s="72">
        <v>55953.095874085884</v>
      </c>
      <c r="H16" s="72">
        <v>51217.214307236456</v>
      </c>
      <c r="I16" s="72">
        <v>46668.49718700524</v>
      </c>
      <c r="J16" s="72">
        <v>13980.974151289882</v>
      </c>
      <c r="K16" s="72">
        <v>19268.404005681648</v>
      </c>
      <c r="L16" s="72">
        <v>16170.387669832946</v>
      </c>
      <c r="M16" s="72">
        <v>16451.215697450531</v>
      </c>
      <c r="N16" s="72">
        <v>11706.297679131345</v>
      </c>
      <c r="O16" s="72">
        <v>8585.4600816976072</v>
      </c>
      <c r="P16" s="72">
        <v>17310.219911372551</v>
      </c>
      <c r="Q16" s="72">
        <v>2264.3073312412121</v>
      </c>
      <c r="R16" s="72">
        <v>1059.5048157105571</v>
      </c>
      <c r="S16" s="72">
        <v>366.23593966684138</v>
      </c>
      <c r="T16" s="72">
        <v>459.45593932266274</v>
      </c>
      <c r="U16" s="72">
        <v>751.18811732578524</v>
      </c>
      <c r="V16" s="72">
        <v>12.616979965226113</v>
      </c>
      <c r="W16" s="74">
        <f t="shared" si="0"/>
        <v>501813.58092075156</v>
      </c>
    </row>
    <row r="17" spans="2:23" ht="31.5" x14ac:dyDescent="1">
      <c r="B17" s="122">
        <v>2018</v>
      </c>
      <c r="C17" s="147"/>
      <c r="D17" s="72">
        <v>168980.53121167797</v>
      </c>
      <c r="E17" s="72">
        <v>13331.515624127032</v>
      </c>
      <c r="F17" s="72">
        <v>76299.067632681094</v>
      </c>
      <c r="G17" s="72">
        <v>66542.408377275264</v>
      </c>
      <c r="H17" s="72">
        <v>56194.033464235763</v>
      </c>
      <c r="I17" s="72">
        <v>54017.477877329358</v>
      </c>
      <c r="J17" s="72">
        <v>15208.941339010227</v>
      </c>
      <c r="K17" s="72">
        <v>20222.156297641872</v>
      </c>
      <c r="L17" s="72">
        <v>16486.019484160126</v>
      </c>
      <c r="M17" s="72">
        <v>16438.908405428156</v>
      </c>
      <c r="N17" s="72">
        <v>13111.251137879875</v>
      </c>
      <c r="O17" s="72">
        <v>9589.7385565509649</v>
      </c>
      <c r="P17" s="72">
        <v>17247.158378979122</v>
      </c>
      <c r="Q17" s="72">
        <v>3458.4399180049177</v>
      </c>
      <c r="R17" s="72">
        <v>1334.0278313827534</v>
      </c>
      <c r="S17" s="72">
        <v>355.36804118499509</v>
      </c>
      <c r="T17" s="72">
        <v>798.84503537454532</v>
      </c>
      <c r="U17" s="72">
        <v>444.01462911578574</v>
      </c>
      <c r="V17" s="72">
        <v>17.223630724364941</v>
      </c>
      <c r="W17" s="74">
        <f t="shared" si="0"/>
        <v>550077.12687276397</v>
      </c>
    </row>
    <row r="18" spans="2:23" ht="31.5" x14ac:dyDescent="1">
      <c r="B18" s="122">
        <v>2019</v>
      </c>
      <c r="C18" s="147"/>
      <c r="D18" s="72">
        <v>191806.17660110767</v>
      </c>
      <c r="E18" s="72">
        <v>14582.410944485253</v>
      </c>
      <c r="F18" s="72">
        <v>73131.212945125255</v>
      </c>
      <c r="G18" s="72">
        <v>63991.525117558747</v>
      </c>
      <c r="H18" s="72">
        <v>55159.399490173841</v>
      </c>
      <c r="I18" s="72">
        <v>50963.806207839581</v>
      </c>
      <c r="J18" s="72">
        <v>17107.015651748352</v>
      </c>
      <c r="K18" s="72">
        <v>17390.957824741417</v>
      </c>
      <c r="L18" s="72">
        <v>15230.772618388313</v>
      </c>
      <c r="M18" s="72">
        <v>14910.994817015124</v>
      </c>
      <c r="N18" s="72">
        <v>13724.542947542808</v>
      </c>
      <c r="O18" s="72">
        <v>8808.7619976772166</v>
      </c>
      <c r="P18" s="72">
        <v>16215.134435585667</v>
      </c>
      <c r="Q18" s="72">
        <v>3739.039278201084</v>
      </c>
      <c r="R18" s="72">
        <v>1440.6702745451414</v>
      </c>
      <c r="S18" s="72">
        <v>404.38624337634229</v>
      </c>
      <c r="T18" s="72">
        <v>809.74041302636078</v>
      </c>
      <c r="U18" s="72">
        <v>-30.692879276394692</v>
      </c>
      <c r="V18" s="72">
        <v>16.308620610679039</v>
      </c>
      <c r="W18" s="74">
        <f t="shared" si="0"/>
        <v>559402.16354947246</v>
      </c>
    </row>
    <row r="19" spans="2:23" ht="31.5" x14ac:dyDescent="1">
      <c r="B19" s="122">
        <v>2020</v>
      </c>
      <c r="C19" s="147"/>
      <c r="D19" s="72">
        <v>189799.24914674394</v>
      </c>
      <c r="E19" s="72">
        <v>14250.613713180424</v>
      </c>
      <c r="F19" s="72">
        <v>83102.775839836919</v>
      </c>
      <c r="G19" s="72">
        <v>58561.828624035428</v>
      </c>
      <c r="H19" s="72">
        <v>55472.347154426534</v>
      </c>
      <c r="I19" s="72">
        <v>51743.126430333854</v>
      </c>
      <c r="J19" s="72">
        <v>21875.261381102311</v>
      </c>
      <c r="K19" s="72">
        <v>17945.414824448639</v>
      </c>
      <c r="L19" s="72">
        <v>15794.65934493337</v>
      </c>
      <c r="M19" s="72">
        <v>14541.241064279262</v>
      </c>
      <c r="N19" s="72">
        <v>14223.969169254478</v>
      </c>
      <c r="O19" s="72">
        <v>9100.5322572672303</v>
      </c>
      <c r="P19" s="72">
        <v>17512.885830852596</v>
      </c>
      <c r="Q19" s="72">
        <v>4027.0525449699057</v>
      </c>
      <c r="R19" s="72">
        <v>1584.1528007639877</v>
      </c>
      <c r="S19" s="72">
        <v>505.81529463268873</v>
      </c>
      <c r="T19" s="72">
        <v>751.88292200196906</v>
      </c>
      <c r="U19" s="72">
        <v>-107.39508444100899</v>
      </c>
      <c r="V19" s="72">
        <v>34.717999971211327</v>
      </c>
      <c r="W19" s="74">
        <f t="shared" si="0"/>
        <v>570720.13125859376</v>
      </c>
    </row>
    <row r="20" spans="2:23" ht="31.5" x14ac:dyDescent="1">
      <c r="B20" s="122">
        <v>2021</v>
      </c>
      <c r="C20" s="147"/>
      <c r="D20" s="72">
        <v>220434.34316941441</v>
      </c>
      <c r="E20" s="72">
        <v>62040.390232166137</v>
      </c>
      <c r="F20" s="72">
        <v>84718.749832223431</v>
      </c>
      <c r="G20" s="72">
        <v>76396.021845843454</v>
      </c>
      <c r="H20" s="72">
        <v>53273.90171544988</v>
      </c>
      <c r="I20" s="72">
        <v>44770.584361514193</v>
      </c>
      <c r="J20" s="72">
        <v>28728.862623461107</v>
      </c>
      <c r="K20" s="72">
        <v>18567.727475400061</v>
      </c>
      <c r="L20" s="72">
        <v>15131.533354144902</v>
      </c>
      <c r="M20" s="72">
        <v>11181.557128370298</v>
      </c>
      <c r="N20" s="72">
        <v>12115.056321250921</v>
      </c>
      <c r="O20" s="72">
        <v>9318.0046927576368</v>
      </c>
      <c r="P20" s="72">
        <v>16668.828106926496</v>
      </c>
      <c r="Q20" s="72">
        <v>3107.048519138476</v>
      </c>
      <c r="R20" s="72">
        <v>720.62825679967443</v>
      </c>
      <c r="S20" s="72">
        <v>460.15757314049762</v>
      </c>
      <c r="T20" s="72">
        <v>624.56815369599565</v>
      </c>
      <c r="U20" s="72">
        <v>635.45201989517591</v>
      </c>
      <c r="V20" s="72">
        <v>38.680625332796168</v>
      </c>
      <c r="W20" s="74">
        <f t="shared" si="0"/>
        <v>658932.09600692557</v>
      </c>
    </row>
    <row r="21" spans="2:23" ht="31.5" x14ac:dyDescent="1">
      <c r="B21" s="122">
        <v>2022</v>
      </c>
      <c r="C21" s="147"/>
      <c r="D21" s="72">
        <v>238818.00549273289</v>
      </c>
      <c r="E21" s="72">
        <v>112623.55452341326</v>
      </c>
      <c r="F21" s="72">
        <v>97378.755110975617</v>
      </c>
      <c r="G21" s="72">
        <v>86521.448587749808</v>
      </c>
      <c r="H21" s="72">
        <v>60716.046268018516</v>
      </c>
      <c r="I21" s="72">
        <v>45148.496203899456</v>
      </c>
      <c r="J21" s="72">
        <v>25571.364542891784</v>
      </c>
      <c r="K21" s="72">
        <v>23900.492770798312</v>
      </c>
      <c r="L21" s="72">
        <v>17353.246795142026</v>
      </c>
      <c r="M21" s="72">
        <v>15330.29853132646</v>
      </c>
      <c r="N21" s="72">
        <v>12820.771966585826</v>
      </c>
      <c r="O21" s="72">
        <v>9412.358254530609</v>
      </c>
      <c r="P21" s="72">
        <v>9195.9487711333168</v>
      </c>
      <c r="Q21" s="72">
        <v>4195.5722889573144</v>
      </c>
      <c r="R21" s="72">
        <v>916.62849250672389</v>
      </c>
      <c r="S21" s="72">
        <v>723.62527777705156</v>
      </c>
      <c r="T21" s="72">
        <v>707.25232028049572</v>
      </c>
      <c r="U21" s="72">
        <v>644.29142581103372</v>
      </c>
      <c r="V21" s="72">
        <v>39.310123801500886</v>
      </c>
      <c r="W21" s="74">
        <f>SUM(D21:V21)</f>
        <v>762017.46774833195</v>
      </c>
    </row>
    <row r="22" spans="2:23" ht="32" thickBot="1" x14ac:dyDescent="1.05">
      <c r="B22" s="136">
        <v>2023</v>
      </c>
      <c r="C22" s="14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</row>
    <row r="25" spans="2:23" x14ac:dyDescent="1">
      <c r="B25" s="138" t="s">
        <v>50</v>
      </c>
      <c r="C25" s="138"/>
      <c r="D25" s="138"/>
      <c r="E25" s="138"/>
      <c r="F25" s="138"/>
    </row>
    <row r="26" spans="2:23" x14ac:dyDescent="1">
      <c r="B26" s="138" t="s">
        <v>51</v>
      </c>
      <c r="C26" s="138"/>
      <c r="D26" s="138"/>
      <c r="E26" s="138"/>
      <c r="F26" s="8"/>
    </row>
  </sheetData>
  <mergeCells count="17">
    <mergeCell ref="B19:C19"/>
    <mergeCell ref="B14:C14"/>
    <mergeCell ref="B15:C15"/>
    <mergeCell ref="B16:C16"/>
    <mergeCell ref="B17:C17"/>
    <mergeCell ref="B18:C18"/>
    <mergeCell ref="B25:F25"/>
    <mergeCell ref="B26:E26"/>
    <mergeCell ref="B20:C20"/>
    <mergeCell ref="B21:C21"/>
    <mergeCell ref="B22:C22"/>
    <mergeCell ref="L8:M8"/>
    <mergeCell ref="B12:C12"/>
    <mergeCell ref="B13:C13"/>
    <mergeCell ref="L9:M9"/>
    <mergeCell ref="L10:M10"/>
    <mergeCell ref="L11:P11"/>
  </mergeCells>
  <hyperlinks>
    <hyperlink ref="C4" location="Main!A1" display="الصفحة الرئيسية Main List" xr:uid="{BD7E5382-E902-4E0A-90D2-5578D4EC72AB}"/>
  </hyperlinks>
  <pageMargins left="0.7" right="0.7" top="0.75" bottom="0.75" header="0.3" footer="0.3"/>
  <pageSetup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5B15-4BC5-4C97-B20C-F0A891524632}">
  <sheetPr>
    <pageSetUpPr autoPageBreaks="0"/>
  </sheetPr>
  <dimension ref="A1:EU26"/>
  <sheetViews>
    <sheetView showGridLines="0" zoomScale="75" zoomScaleNormal="75" workbookViewId="0">
      <pane xSplit="3" ySplit="13" topLeftCell="F23" activePane="bottomRight" state="frozen"/>
      <selection pane="topRight" activeCell="D1" sqref="D1"/>
      <selection pane="bottomLeft" activeCell="A14" sqref="A14"/>
      <selection pane="bottomRight" activeCell="A25" sqref="A25:XFD25"/>
    </sheetView>
  </sheetViews>
  <sheetFormatPr defaultColWidth="8.81640625" defaultRowHeight="25.5" x14ac:dyDescent="1"/>
  <cols>
    <col min="1" max="1" width="8.81640625" style="1"/>
    <col min="2" max="2" width="17.453125" style="1" customWidth="1"/>
    <col min="3" max="3" width="15.81640625" style="1" customWidth="1"/>
    <col min="4" max="4" width="26.81640625" style="1" customWidth="1"/>
    <col min="5" max="5" width="30.81640625" style="1" customWidth="1"/>
    <col min="6" max="6" width="60.6328125" style="1" customWidth="1"/>
    <col min="7" max="7" width="32.81640625" style="1" customWidth="1"/>
    <col min="8" max="8" width="27.1796875" style="1" customWidth="1"/>
    <col min="9" max="9" width="20.54296875" style="1" customWidth="1"/>
    <col min="10" max="10" width="31.1796875" style="1" customWidth="1"/>
    <col min="11" max="11" width="32.81640625" style="1" customWidth="1"/>
    <col min="12" max="12" width="46.54296875" style="1" customWidth="1"/>
    <col min="13" max="13" width="33.453125" style="1" customWidth="1"/>
    <col min="14" max="14" width="32.81640625" style="1" customWidth="1"/>
    <col min="15" max="15" width="56.81640625" style="1" customWidth="1"/>
    <col min="16" max="16" width="50.1796875" style="1" customWidth="1"/>
    <col min="17" max="17" width="31.81640625" style="1" customWidth="1"/>
    <col min="18" max="18" width="18.81640625" style="1" customWidth="1"/>
    <col min="19" max="20" width="32.81640625" style="1" customWidth="1"/>
    <col min="21" max="21" width="24.81640625" style="1" customWidth="1"/>
    <col min="22" max="22" width="41" style="1" customWidth="1"/>
    <col min="23" max="23" width="21.54296875" style="1" customWidth="1"/>
    <col min="24" max="16384" width="8.81640625" style="1"/>
  </cols>
  <sheetData>
    <row r="1" spans="1:151" s="10" customFormat="1" x14ac:dyDescent="1">
      <c r="A1" s="30"/>
      <c r="B1" s="30"/>
      <c r="C1" s="30"/>
      <c r="D1" s="30"/>
      <c r="E1" s="30"/>
      <c r="F1" s="30"/>
      <c r="G1" s="30"/>
      <c r="H1" s="30"/>
      <c r="I1" s="30"/>
      <c r="J1" s="30"/>
      <c r="K1" s="32"/>
      <c r="L1" s="32"/>
      <c r="M1" s="30"/>
      <c r="N1" s="30"/>
      <c r="O1" s="30"/>
      <c r="P1" s="30"/>
      <c r="Q1" s="30"/>
      <c r="R1" s="30"/>
      <c r="S1" s="30"/>
      <c r="T1" s="30"/>
      <c r="U1" s="31"/>
      <c r="V1" s="31"/>
      <c r="W1" s="30"/>
      <c r="X1" s="30"/>
      <c r="Y1" s="30"/>
      <c r="Z1" s="30"/>
    </row>
    <row r="2" spans="1:151" s="10" customFormat="1" x14ac:dyDescent="1">
      <c r="A2" s="30"/>
      <c r="B2" s="30"/>
      <c r="C2" s="30"/>
      <c r="D2" s="30"/>
      <c r="E2" s="30"/>
      <c r="F2" s="30"/>
      <c r="G2" s="30"/>
      <c r="H2" s="32"/>
      <c r="I2" s="32"/>
      <c r="J2" s="32"/>
      <c r="K2" s="32"/>
      <c r="L2" s="33"/>
      <c r="M2" s="33"/>
      <c r="N2" s="33"/>
      <c r="O2" s="33"/>
      <c r="P2" s="33"/>
      <c r="Q2" s="33"/>
      <c r="R2" s="33"/>
      <c r="S2" s="33"/>
      <c r="T2" s="33"/>
      <c r="U2" s="34"/>
      <c r="V2" s="35"/>
      <c r="W2" s="32"/>
      <c r="X2" s="32"/>
      <c r="Y2" s="32"/>
      <c r="Z2" s="32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</row>
    <row r="3" spans="1:151" s="10" customFormat="1" x14ac:dyDescen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6"/>
      <c r="N3" s="36"/>
      <c r="O3" s="36"/>
      <c r="P3" s="36"/>
      <c r="Q3" s="36"/>
      <c r="R3" s="36"/>
      <c r="S3" s="37"/>
      <c r="T3" s="37"/>
      <c r="U3" s="30"/>
      <c r="V3" s="30"/>
      <c r="W3" s="30"/>
      <c r="X3" s="30"/>
      <c r="Y3" s="30"/>
      <c r="Z3" s="30"/>
    </row>
    <row r="4" spans="1:151" s="10" customFormat="1" x14ac:dyDescent="1">
      <c r="A4" s="30"/>
      <c r="B4" s="153" t="s">
        <v>10</v>
      </c>
      <c r="C4" s="153"/>
      <c r="D4" s="30"/>
      <c r="E4" s="30"/>
      <c r="F4" s="30"/>
      <c r="G4" s="39"/>
      <c r="H4" s="39"/>
      <c r="I4" s="30"/>
      <c r="J4" s="30"/>
      <c r="K4" s="30"/>
      <c r="L4" s="30"/>
      <c r="M4" s="30"/>
      <c r="N4" s="33"/>
      <c r="O4" s="33"/>
      <c r="P4" s="33"/>
      <c r="Q4" s="33"/>
      <c r="R4" s="33"/>
      <c r="S4" s="33"/>
      <c r="T4" s="33"/>
      <c r="U4" s="33"/>
      <c r="V4" s="33"/>
      <c r="W4" s="39"/>
      <c r="X4" s="39"/>
      <c r="Y4" s="39"/>
      <c r="Z4" s="39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</row>
    <row r="5" spans="1:151" s="10" customFormat="1" x14ac:dyDescent="1">
      <c r="A5" s="30"/>
      <c r="B5" s="30"/>
      <c r="C5" s="42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151" ht="15" customHeight="1" x14ac:dyDescent="1"/>
    <row r="7" spans="1:151" ht="17.5" customHeight="1" x14ac:dyDescent="1"/>
    <row r="8" spans="1:151" ht="23.15" customHeight="1" x14ac:dyDescent="1.2">
      <c r="K8" s="5"/>
      <c r="L8" s="5"/>
    </row>
    <row r="9" spans="1:151" ht="35.5" x14ac:dyDescent="1">
      <c r="J9" s="121"/>
      <c r="K9" s="121"/>
      <c r="L9" s="121"/>
    </row>
    <row r="10" spans="1:151" ht="35.5" customHeight="1" x14ac:dyDescent="1.7">
      <c r="J10" s="151"/>
      <c r="K10" s="151"/>
      <c r="L10" s="151"/>
    </row>
    <row r="11" spans="1:151" ht="55" customHeight="1" thickBot="1" x14ac:dyDescent="1.55">
      <c r="D11" s="152" t="s">
        <v>429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spans="1:151" ht="63" x14ac:dyDescent="1">
      <c r="B12" s="142" t="s">
        <v>433</v>
      </c>
      <c r="C12" s="143"/>
      <c r="D12" s="70" t="s">
        <v>11</v>
      </c>
      <c r="E12" s="70" t="s">
        <v>12</v>
      </c>
      <c r="F12" s="78" t="s">
        <v>31</v>
      </c>
      <c r="G12" s="78" t="s">
        <v>15</v>
      </c>
      <c r="H12" s="70" t="s">
        <v>17</v>
      </c>
      <c r="I12" s="70" t="s">
        <v>19</v>
      </c>
      <c r="J12" s="70" t="s">
        <v>21</v>
      </c>
      <c r="K12" s="78" t="s">
        <v>23</v>
      </c>
      <c r="L12" s="78" t="s">
        <v>25</v>
      </c>
      <c r="M12" s="78" t="s">
        <v>26</v>
      </c>
      <c r="N12" s="78" t="s">
        <v>28</v>
      </c>
      <c r="O12" s="78" t="s">
        <v>30</v>
      </c>
      <c r="P12" s="70" t="s">
        <v>34</v>
      </c>
      <c r="Q12" s="78" t="s">
        <v>36</v>
      </c>
      <c r="R12" s="70" t="s">
        <v>38</v>
      </c>
      <c r="S12" s="78" t="s">
        <v>40</v>
      </c>
      <c r="T12" s="78" t="s">
        <v>41</v>
      </c>
      <c r="U12" s="78" t="s">
        <v>43</v>
      </c>
      <c r="V12" s="78" t="s">
        <v>45</v>
      </c>
      <c r="W12" s="70" t="s">
        <v>47</v>
      </c>
    </row>
    <row r="13" spans="1:151" ht="63.5" thickBot="1" x14ac:dyDescent="1.05">
      <c r="B13" s="144" t="s">
        <v>435</v>
      </c>
      <c r="C13" s="145"/>
      <c r="D13" s="76" t="s">
        <v>13</v>
      </c>
      <c r="E13" s="77" t="s">
        <v>14</v>
      </c>
      <c r="F13" s="77" t="s">
        <v>32</v>
      </c>
      <c r="G13" s="77" t="s">
        <v>16</v>
      </c>
      <c r="H13" s="77" t="s">
        <v>18</v>
      </c>
      <c r="I13" s="76" t="s">
        <v>20</v>
      </c>
      <c r="J13" s="77" t="s">
        <v>22</v>
      </c>
      <c r="K13" s="76" t="s">
        <v>24</v>
      </c>
      <c r="L13" s="77" t="s">
        <v>33</v>
      </c>
      <c r="M13" s="77" t="s">
        <v>27</v>
      </c>
      <c r="N13" s="77" t="s">
        <v>29</v>
      </c>
      <c r="O13" s="77" t="s">
        <v>427</v>
      </c>
      <c r="P13" s="77" t="s">
        <v>35</v>
      </c>
      <c r="Q13" s="77" t="s">
        <v>37</v>
      </c>
      <c r="R13" s="76" t="s">
        <v>39</v>
      </c>
      <c r="S13" s="77" t="s">
        <v>428</v>
      </c>
      <c r="T13" s="77" t="s">
        <v>42</v>
      </c>
      <c r="U13" s="77" t="s">
        <v>44</v>
      </c>
      <c r="V13" s="77" t="s">
        <v>46</v>
      </c>
      <c r="W13" s="76" t="s">
        <v>48</v>
      </c>
    </row>
    <row r="14" spans="1:151" ht="31.5" x14ac:dyDescent="1">
      <c r="B14" s="149">
        <v>2015</v>
      </c>
      <c r="C14" s="156"/>
      <c r="D14" s="72" t="s">
        <v>49</v>
      </c>
      <c r="E14" s="72" t="s">
        <v>49</v>
      </c>
      <c r="F14" s="72" t="s">
        <v>49</v>
      </c>
      <c r="G14" s="72" t="s">
        <v>49</v>
      </c>
      <c r="H14" s="72" t="s">
        <v>49</v>
      </c>
      <c r="I14" s="72" t="s">
        <v>49</v>
      </c>
      <c r="J14" s="72" t="s">
        <v>49</v>
      </c>
      <c r="K14" s="72" t="s">
        <v>49</v>
      </c>
      <c r="L14" s="72" t="s">
        <v>49</v>
      </c>
      <c r="M14" s="72" t="s">
        <v>49</v>
      </c>
      <c r="N14" s="72" t="s">
        <v>49</v>
      </c>
      <c r="O14" s="72" t="s">
        <v>49</v>
      </c>
      <c r="P14" s="72" t="s">
        <v>49</v>
      </c>
      <c r="Q14" s="72" t="s">
        <v>49</v>
      </c>
      <c r="R14" s="72" t="s">
        <v>49</v>
      </c>
      <c r="S14" s="72" t="s">
        <v>49</v>
      </c>
      <c r="T14" s="72" t="s">
        <v>49</v>
      </c>
      <c r="U14" s="72" t="s">
        <v>49</v>
      </c>
      <c r="V14" s="72" t="s">
        <v>49</v>
      </c>
      <c r="W14" s="74">
        <f t="shared" ref="W14:W20" si="0">SUM(D14:V14)</f>
        <v>0</v>
      </c>
    </row>
    <row r="15" spans="1:151" ht="31.5" x14ac:dyDescent="1">
      <c r="B15" s="122">
        <v>2016</v>
      </c>
      <c r="C15" s="154"/>
      <c r="D15" s="79">
        <v>49660.260869843325</v>
      </c>
      <c r="E15" s="79">
        <v>2116.6938095627447</v>
      </c>
      <c r="F15" s="79">
        <v>4714.4512951904471</v>
      </c>
      <c r="G15" s="79">
        <v>1263.0463908186437</v>
      </c>
      <c r="H15" s="79">
        <v>7622.7416609358661</v>
      </c>
      <c r="I15" s="79">
        <v>6454.9621314974602</v>
      </c>
      <c r="J15" s="79">
        <v>-852.66714738002247</v>
      </c>
      <c r="K15" s="79">
        <v>1485.5983778438683</v>
      </c>
      <c r="L15" s="79">
        <v>1852.7412629108023</v>
      </c>
      <c r="M15" s="79">
        <v>1917.8127761052795</v>
      </c>
      <c r="N15" s="79">
        <v>589.53869312813447</v>
      </c>
      <c r="O15" s="79">
        <v>4413.4779654696267</v>
      </c>
      <c r="P15" s="79">
        <v>964.73516873516655</v>
      </c>
      <c r="Q15" s="79">
        <v>-20.551316630403278</v>
      </c>
      <c r="R15" s="79">
        <v>26.265036200158093</v>
      </c>
      <c r="S15" s="79">
        <v>1.9583907841815431</v>
      </c>
      <c r="T15" s="79">
        <v>108.55786943370633</v>
      </c>
      <c r="U15" s="79">
        <v>11.128688026628108</v>
      </c>
      <c r="V15" s="79">
        <v>-0.12483514047328946</v>
      </c>
      <c r="W15" s="74">
        <f t="shared" si="0"/>
        <v>82330.627087335146</v>
      </c>
    </row>
    <row r="16" spans="1:151" ht="31.5" x14ac:dyDescent="1">
      <c r="B16" s="122">
        <v>2017</v>
      </c>
      <c r="C16" s="154"/>
      <c r="D16" s="72">
        <v>2742.1764382533011</v>
      </c>
      <c r="E16" s="72">
        <v>-10.670027415323826</v>
      </c>
      <c r="F16" s="72">
        <v>1032.0255602764723</v>
      </c>
      <c r="G16" s="72">
        <v>-3058.9404425265379</v>
      </c>
      <c r="H16" s="72">
        <v>2881.0329554105201</v>
      </c>
      <c r="I16" s="72">
        <v>-541.83562327328411</v>
      </c>
      <c r="J16" s="72">
        <v>-1281.435802271124</v>
      </c>
      <c r="K16" s="72">
        <v>2716.5208088075165</v>
      </c>
      <c r="L16" s="72">
        <v>1132.8760282891074</v>
      </c>
      <c r="M16" s="72">
        <v>-140.91563826284826</v>
      </c>
      <c r="N16" s="72">
        <v>-759.20022815930133</v>
      </c>
      <c r="O16" s="72">
        <v>-560.11155647804333</v>
      </c>
      <c r="P16" s="72">
        <v>-598.41519868453372</v>
      </c>
      <c r="Q16" s="72">
        <v>276.98218221552912</v>
      </c>
      <c r="R16" s="72">
        <v>67.618198074167609</v>
      </c>
      <c r="S16" s="72">
        <v>17.411302138438018</v>
      </c>
      <c r="T16" s="72">
        <v>-100.09345917098113</v>
      </c>
      <c r="U16" s="72">
        <v>-12.797306826252266</v>
      </c>
      <c r="V16" s="72">
        <v>0.50618887955631586</v>
      </c>
      <c r="W16" s="74">
        <f t="shared" si="0"/>
        <v>3802.7343792763786</v>
      </c>
    </row>
    <row r="17" spans="2:23" ht="31.5" x14ac:dyDescent="1">
      <c r="B17" s="122">
        <v>2018</v>
      </c>
      <c r="C17" s="154"/>
      <c r="D17" s="72">
        <v>7833.5307177623818</v>
      </c>
      <c r="E17" s="72">
        <v>595.60138681825617</v>
      </c>
      <c r="F17" s="72">
        <v>8298.4947686594805</v>
      </c>
      <c r="G17" s="72">
        <v>-25.756833983686377</v>
      </c>
      <c r="H17" s="72">
        <v>7759.3331565506114</v>
      </c>
      <c r="I17" s="72">
        <v>6861.2961811597206</v>
      </c>
      <c r="J17" s="72">
        <v>3106.8748730625794</v>
      </c>
      <c r="K17" s="72">
        <v>5036.9402210019471</v>
      </c>
      <c r="L17" s="72">
        <v>761.79411431770529</v>
      </c>
      <c r="M17" s="72">
        <v>1868.0668074283908</v>
      </c>
      <c r="N17" s="72">
        <v>1889.5212450863787</v>
      </c>
      <c r="O17" s="72">
        <v>462.63289618621513</v>
      </c>
      <c r="P17" s="72">
        <v>-466.69253302309113</v>
      </c>
      <c r="Q17" s="72">
        <v>1079.3527698745449</v>
      </c>
      <c r="R17" s="72">
        <v>279.34067166114744</v>
      </c>
      <c r="S17" s="72">
        <v>-9.7949016595556984</v>
      </c>
      <c r="T17" s="72">
        <v>409.13461461460571</v>
      </c>
      <c r="U17" s="72">
        <v>-215.63883187762522</v>
      </c>
      <c r="V17" s="72">
        <v>5.1770497497976784</v>
      </c>
      <c r="W17" s="74">
        <f t="shared" si="0"/>
        <v>45529.208373389818</v>
      </c>
    </row>
    <row r="18" spans="2:23" ht="31.5" x14ac:dyDescent="1">
      <c r="B18" s="122">
        <v>2019</v>
      </c>
      <c r="C18" s="154"/>
      <c r="D18" s="72">
        <v>-14296.291523914026</v>
      </c>
      <c r="E18" s="72">
        <v>4491.2910352068329</v>
      </c>
      <c r="F18" s="72">
        <v>11032.909190957884</v>
      </c>
      <c r="G18" s="72">
        <v>-2735.2032575373219</v>
      </c>
      <c r="H18" s="72">
        <v>-306.69602852466141</v>
      </c>
      <c r="I18" s="72">
        <v>3563.9547955443372</v>
      </c>
      <c r="J18" s="72">
        <v>13120.544091574027</v>
      </c>
      <c r="K18" s="72">
        <v>-389.52701763747717</v>
      </c>
      <c r="L18" s="72">
        <v>-3222.8356337250657</v>
      </c>
      <c r="M18" s="72">
        <v>-1046.0688828663599</v>
      </c>
      <c r="N18" s="72">
        <v>2054.6373959326024</v>
      </c>
      <c r="O18" s="72">
        <v>-1550.3357328634647</v>
      </c>
      <c r="P18" s="72">
        <v>-37.806451774760866</v>
      </c>
      <c r="Q18" s="72">
        <v>1142.4673853343606</v>
      </c>
      <c r="R18" s="72">
        <v>397.30466680318017</v>
      </c>
      <c r="S18" s="72">
        <v>-38.31966955760516</v>
      </c>
      <c r="T18" s="72">
        <v>49.605203762384505</v>
      </c>
      <c r="U18" s="72">
        <v>-680.44864476091573</v>
      </c>
      <c r="V18" s="72">
        <v>-2.1162294906431267</v>
      </c>
      <c r="W18" s="74">
        <f t="shared" si="0"/>
        <v>11547.064692463309</v>
      </c>
    </row>
    <row r="19" spans="2:23" ht="31.5" x14ac:dyDescent="1">
      <c r="B19" s="122">
        <v>2020</v>
      </c>
      <c r="C19" s="154"/>
      <c r="D19" s="72">
        <v>10529.177253217274</v>
      </c>
      <c r="E19" s="72">
        <v>-635.53653965245292</v>
      </c>
      <c r="F19" s="72">
        <v>1311.4603375386432</v>
      </c>
      <c r="G19" s="72">
        <v>-372.83086141580873</v>
      </c>
      <c r="H19" s="72">
        <v>374.62073229489039</v>
      </c>
      <c r="I19" s="72">
        <v>-3367.2619803523403</v>
      </c>
      <c r="J19" s="72">
        <v>879.21753971931741</v>
      </c>
      <c r="K19" s="72">
        <v>-1216.8238193458628</v>
      </c>
      <c r="L19" s="72">
        <v>-120.13776622587872</v>
      </c>
      <c r="M19" s="72">
        <v>-517.34462705314559</v>
      </c>
      <c r="N19" s="72">
        <v>-186.81676747692768</v>
      </c>
      <c r="O19" s="72">
        <v>100.43232391267898</v>
      </c>
      <c r="P19" s="72">
        <v>-209.42188561385075</v>
      </c>
      <c r="Q19" s="72">
        <v>-382.76277513759214</v>
      </c>
      <c r="R19" s="72">
        <v>34.994616951372521</v>
      </c>
      <c r="S19" s="72">
        <v>28.986175933234435</v>
      </c>
      <c r="T19" s="72">
        <v>-96.160528585492713</v>
      </c>
      <c r="U19" s="72">
        <v>-82.848723636728621</v>
      </c>
      <c r="V19" s="72">
        <v>8.7980278111283781</v>
      </c>
      <c r="W19" s="74">
        <f t="shared" si="0"/>
        <v>6079.7407328824602</v>
      </c>
    </row>
    <row r="20" spans="2:23" ht="31.5" x14ac:dyDescent="1">
      <c r="B20" s="122">
        <v>2021</v>
      </c>
      <c r="C20" s="154"/>
      <c r="D20" s="72">
        <v>30082.980410020671</v>
      </c>
      <c r="E20" s="72">
        <v>44811.536942189545</v>
      </c>
      <c r="F20" s="72">
        <v>5965.0626348150136</v>
      </c>
      <c r="G20" s="72">
        <v>1279.0448937411809</v>
      </c>
      <c r="H20" s="72">
        <v>-609.27637934727932</v>
      </c>
      <c r="I20" s="72">
        <v>1373.83126562745</v>
      </c>
      <c r="J20" s="72">
        <v>3176.0512361408223</v>
      </c>
      <c r="K20" s="72">
        <v>1301.5851652508293</v>
      </c>
      <c r="L20" s="72">
        <v>-319.22868492348823</v>
      </c>
      <c r="M20" s="72">
        <v>-249.82376641779544</v>
      </c>
      <c r="N20" s="72">
        <v>-1185.7534572769821</v>
      </c>
      <c r="O20" s="72">
        <v>-3.6074162405205805</v>
      </c>
      <c r="P20" s="72">
        <v>803.4050803610105</v>
      </c>
      <c r="Q20" s="72">
        <v>-395.40257934086816</v>
      </c>
      <c r="R20" s="72">
        <v>-148.86846145128726</v>
      </c>
      <c r="S20" s="72">
        <v>89.701255341578005</v>
      </c>
      <c r="T20" s="72">
        <v>-92.104846012450565</v>
      </c>
      <c r="U20" s="72">
        <v>787.98408871594279</v>
      </c>
      <c r="V20" s="72">
        <v>2.5193993913109418</v>
      </c>
      <c r="W20" s="74">
        <f t="shared" si="0"/>
        <v>86669.636780584668</v>
      </c>
    </row>
    <row r="21" spans="2:23" ht="31.5" x14ac:dyDescent="1">
      <c r="B21" s="122">
        <v>2022</v>
      </c>
      <c r="C21" s="154"/>
      <c r="D21" s="72">
        <v>31657.3811368282</v>
      </c>
      <c r="E21" s="72">
        <v>52191.561817681999</v>
      </c>
      <c r="F21" s="72">
        <v>7578.0324874705102</v>
      </c>
      <c r="G21" s="72">
        <v>-1624.0729137226599</v>
      </c>
      <c r="H21" s="72">
        <v>-1268.6381659866418</v>
      </c>
      <c r="I21" s="72">
        <v>2301.2635308631648</v>
      </c>
      <c r="J21" s="72">
        <v>2353.2548304779934</v>
      </c>
      <c r="K21" s="72">
        <v>3771.2793129665852</v>
      </c>
      <c r="L21" s="72">
        <v>1842.4243233805319</v>
      </c>
      <c r="M21" s="72">
        <v>3012.6013993760821</v>
      </c>
      <c r="N21" s="72">
        <v>612.53539730357386</v>
      </c>
      <c r="O21" s="72">
        <v>-8.8339874217354133</v>
      </c>
      <c r="P21" s="72">
        <v>1274.5578522877302</v>
      </c>
      <c r="Q21" s="72">
        <v>1023.5060327758912</v>
      </c>
      <c r="R21" s="72">
        <v>180.97267911114986</v>
      </c>
      <c r="S21" s="72">
        <v>236.76350340194563</v>
      </c>
      <c r="T21" s="72">
        <v>53.699123852000014</v>
      </c>
      <c r="U21" s="72">
        <v>17.706769567593067</v>
      </c>
      <c r="V21" s="72">
        <v>0.5647097500000009</v>
      </c>
      <c r="W21" s="74">
        <f>SUM(D21:V21)</f>
        <v>105206.55983996391</v>
      </c>
    </row>
    <row r="22" spans="2:23" ht="32" thickBot="1" x14ac:dyDescent="1.05">
      <c r="B22" s="136">
        <v>2023</v>
      </c>
      <c r="C22" s="155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1"/>
    </row>
    <row r="25" spans="2:23" x14ac:dyDescent="1">
      <c r="B25" s="138" t="s">
        <v>50</v>
      </c>
      <c r="C25" s="138"/>
      <c r="D25" s="138"/>
      <c r="E25" s="138"/>
      <c r="F25" s="138"/>
    </row>
    <row r="26" spans="2:23" x14ac:dyDescent="1">
      <c r="B26" s="138" t="s">
        <v>51</v>
      </c>
      <c r="C26" s="138"/>
      <c r="D26" s="138"/>
      <c r="E26" s="138"/>
      <c r="F26" s="8"/>
    </row>
  </sheetData>
  <mergeCells count="17">
    <mergeCell ref="B4:C4"/>
    <mergeCell ref="B26:E26"/>
    <mergeCell ref="B21:C21"/>
    <mergeCell ref="B22:C22"/>
    <mergeCell ref="B17:C17"/>
    <mergeCell ref="B18:C18"/>
    <mergeCell ref="B19:C19"/>
    <mergeCell ref="B20:C20"/>
    <mergeCell ref="B25:F25"/>
    <mergeCell ref="B16:C16"/>
    <mergeCell ref="B14:C14"/>
    <mergeCell ref="B15:C15"/>
    <mergeCell ref="J9:L9"/>
    <mergeCell ref="J10:L10"/>
    <mergeCell ref="B12:C12"/>
    <mergeCell ref="B13:C13"/>
    <mergeCell ref="D11:W11"/>
  </mergeCells>
  <pageMargins left="0.7" right="0.7" top="0.75" bottom="0.75" header="0.3" footer="0.3"/>
  <pageSetup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2C5CC-2828-4029-AC12-F123D4A65FA1}">
  <sheetPr>
    <pageSetUpPr autoPageBreaks="0"/>
  </sheetPr>
  <dimension ref="A1:EU38"/>
  <sheetViews>
    <sheetView showGridLines="0" zoomScale="71" zoomScaleNormal="71" workbookViewId="0">
      <pane xSplit="4" ySplit="14" topLeftCell="N21" activePane="bottomRight" state="frozen"/>
      <selection pane="topRight" activeCell="E1" sqref="E1"/>
      <selection pane="bottomLeft" activeCell="A15" sqref="A15"/>
      <selection pane="bottomRight" activeCell="A25" sqref="A25:XFD25"/>
    </sheetView>
  </sheetViews>
  <sheetFormatPr defaultColWidth="8.81640625" defaultRowHeight="25.5" x14ac:dyDescent="1"/>
  <cols>
    <col min="1" max="3" width="8.81640625" style="1"/>
    <col min="4" max="4" width="14.1796875" style="1" customWidth="1"/>
    <col min="5" max="5" width="42.54296875" style="1" customWidth="1"/>
    <col min="6" max="6" width="35" style="1" customWidth="1"/>
    <col min="7" max="7" width="69.1796875" style="1" customWidth="1"/>
    <col min="8" max="8" width="38.1796875" style="1" customWidth="1"/>
    <col min="9" max="9" width="24.54296875" style="1" customWidth="1"/>
    <col min="10" max="10" width="21.1796875" style="1" customWidth="1"/>
    <col min="11" max="11" width="32.54296875" style="1" customWidth="1"/>
    <col min="12" max="12" width="31.81640625" style="1" customWidth="1"/>
    <col min="13" max="13" width="56.81640625" style="1" customWidth="1"/>
    <col min="14" max="14" width="40.54296875" style="1" customWidth="1"/>
    <col min="15" max="15" width="38.453125" style="1" customWidth="1"/>
    <col min="16" max="16" width="61.1796875" style="1" customWidth="1"/>
    <col min="17" max="17" width="45.81640625" style="1" customWidth="1"/>
    <col min="18" max="18" width="39.1796875" style="1" customWidth="1"/>
    <col min="19" max="19" width="24.453125" style="1" customWidth="1"/>
    <col min="20" max="20" width="36.81640625" style="1" customWidth="1"/>
    <col min="21" max="21" width="39.54296875" style="1" customWidth="1"/>
    <col min="22" max="22" width="33" style="1" customWidth="1"/>
    <col min="23" max="23" width="66.453125" style="1" customWidth="1"/>
    <col min="24" max="24" width="34" style="1" customWidth="1"/>
    <col min="25" max="16384" width="8.81640625" style="1"/>
  </cols>
  <sheetData>
    <row r="1" spans="1:151" s="10" customFormat="1" x14ac:dyDescent="1">
      <c r="A1" s="30"/>
      <c r="B1" s="30"/>
      <c r="C1" s="30"/>
      <c r="D1" s="30"/>
      <c r="E1" s="30"/>
      <c r="F1" s="30"/>
      <c r="G1" s="30"/>
      <c r="H1" s="30"/>
      <c r="I1" s="30"/>
      <c r="J1" s="30"/>
      <c r="K1" s="32"/>
      <c r="L1" s="32"/>
      <c r="M1" s="30"/>
      <c r="N1" s="30"/>
      <c r="O1" s="30"/>
      <c r="P1" s="30"/>
      <c r="Q1" s="30"/>
      <c r="R1" s="30"/>
      <c r="S1" s="30"/>
      <c r="T1" s="30"/>
      <c r="U1" s="31"/>
      <c r="V1" s="31"/>
      <c r="W1" s="30"/>
      <c r="X1" s="30"/>
      <c r="Y1" s="30"/>
      <c r="Z1" s="30"/>
    </row>
    <row r="2" spans="1:151" s="10" customFormat="1" x14ac:dyDescent="1">
      <c r="A2" s="30"/>
      <c r="B2" s="30"/>
      <c r="C2" s="30"/>
      <c r="D2" s="30"/>
      <c r="E2" s="30"/>
      <c r="F2" s="30"/>
      <c r="G2" s="30"/>
      <c r="H2" s="32"/>
      <c r="I2" s="32"/>
      <c r="J2" s="32"/>
      <c r="K2" s="32"/>
      <c r="L2" s="33"/>
      <c r="M2" s="33"/>
      <c r="N2" s="33"/>
      <c r="O2" s="33"/>
      <c r="P2" s="33"/>
      <c r="Q2" s="33"/>
      <c r="R2" s="33"/>
      <c r="S2" s="33"/>
      <c r="T2" s="33"/>
      <c r="U2" s="34"/>
      <c r="V2" s="35"/>
      <c r="W2" s="32"/>
      <c r="X2" s="32"/>
      <c r="Y2" s="32"/>
      <c r="Z2" s="32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</row>
    <row r="3" spans="1:151" s="10" customFormat="1" x14ac:dyDescen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6"/>
      <c r="N3" s="36"/>
      <c r="O3" s="36"/>
      <c r="P3" s="36"/>
      <c r="Q3" s="36"/>
      <c r="R3" s="36"/>
      <c r="S3" s="37"/>
      <c r="T3" s="37"/>
      <c r="U3" s="30"/>
      <c r="V3" s="30"/>
      <c r="W3" s="30"/>
      <c r="X3" s="30"/>
      <c r="Y3" s="30"/>
      <c r="Z3" s="30"/>
    </row>
    <row r="4" spans="1:151" s="10" customFormat="1" x14ac:dyDescent="1">
      <c r="A4" s="30"/>
      <c r="B4" s="30"/>
      <c r="C4" s="30"/>
      <c r="D4" s="42" t="s">
        <v>10</v>
      </c>
      <c r="E4" s="30"/>
      <c r="F4" s="30"/>
      <c r="G4" s="39"/>
      <c r="H4" s="39"/>
      <c r="I4" s="30"/>
      <c r="J4" s="30"/>
      <c r="K4" s="30"/>
      <c r="L4" s="30"/>
      <c r="M4" s="30"/>
      <c r="N4" s="33"/>
      <c r="O4" s="33"/>
      <c r="P4" s="33"/>
      <c r="Q4" s="33"/>
      <c r="R4" s="33"/>
      <c r="S4" s="33"/>
      <c r="T4" s="33"/>
      <c r="U4" s="33"/>
      <c r="V4" s="33"/>
      <c r="W4" s="39"/>
      <c r="X4" s="39"/>
      <c r="Y4" s="39"/>
      <c r="Z4" s="39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</row>
    <row r="5" spans="1:151" s="10" customFormat="1" x14ac:dyDescen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151" x14ac:dyDescent="1">
      <c r="B6" s="7"/>
      <c r="F6" s="7"/>
    </row>
    <row r="7" spans="1:151" x14ac:dyDescent="1">
      <c r="B7" s="7"/>
      <c r="F7" s="7"/>
    </row>
    <row r="9" spans="1:151" ht="31.5" x14ac:dyDescent="1.2">
      <c r="M9" s="7"/>
      <c r="N9" s="5"/>
    </row>
    <row r="10" spans="1:151" ht="35.5" x14ac:dyDescent="1">
      <c r="H10" s="3"/>
      <c r="N10" s="121"/>
      <c r="O10" s="121"/>
    </row>
    <row r="11" spans="1:151" ht="27" customHeight="1" x14ac:dyDescent="1"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51" ht="40.5" thickBot="1" x14ac:dyDescent="1.55">
      <c r="F12" s="87"/>
      <c r="G12" s="87"/>
      <c r="H12" s="87"/>
      <c r="I12" s="87"/>
      <c r="J12" s="87"/>
      <c r="K12" s="87"/>
      <c r="L12" s="87"/>
      <c r="M12" s="152" t="s">
        <v>429</v>
      </c>
      <c r="N12" s="152"/>
      <c r="O12" s="152"/>
      <c r="P12" s="152"/>
      <c r="Q12" s="152"/>
      <c r="R12" s="87"/>
      <c r="S12" s="87"/>
      <c r="T12" s="87"/>
      <c r="U12" s="87"/>
      <c r="V12" s="87"/>
      <c r="W12" s="87"/>
      <c r="X12" s="87"/>
    </row>
    <row r="13" spans="1:151" ht="31.5" customHeight="1" x14ac:dyDescent="1">
      <c r="C13" s="127" t="s">
        <v>433</v>
      </c>
      <c r="D13" s="157"/>
      <c r="E13" s="70" t="s">
        <v>11</v>
      </c>
      <c r="F13" s="70" t="s">
        <v>12</v>
      </c>
      <c r="G13" s="70" t="s">
        <v>31</v>
      </c>
      <c r="H13" s="70" t="s">
        <v>15</v>
      </c>
      <c r="I13" s="70" t="s">
        <v>17</v>
      </c>
      <c r="J13" s="70" t="s">
        <v>19</v>
      </c>
      <c r="K13" s="70" t="s">
        <v>21</v>
      </c>
      <c r="L13" s="70" t="s">
        <v>23</v>
      </c>
      <c r="M13" s="70" t="s">
        <v>25</v>
      </c>
      <c r="N13" s="70" t="s">
        <v>26</v>
      </c>
      <c r="O13" s="70" t="s">
        <v>28</v>
      </c>
      <c r="P13" s="70" t="s">
        <v>30</v>
      </c>
      <c r="Q13" s="70" t="s">
        <v>34</v>
      </c>
      <c r="R13" s="70" t="s">
        <v>36</v>
      </c>
      <c r="S13" s="70" t="s">
        <v>38</v>
      </c>
      <c r="T13" s="70" t="s">
        <v>40</v>
      </c>
      <c r="U13" s="70" t="s">
        <v>41</v>
      </c>
      <c r="V13" s="70" t="s">
        <v>43</v>
      </c>
      <c r="W13" s="78" t="s">
        <v>45</v>
      </c>
      <c r="X13" s="70" t="s">
        <v>47</v>
      </c>
    </row>
    <row r="14" spans="1:151" ht="63.5" customHeight="1" thickBot="1" x14ac:dyDescent="1.05">
      <c r="C14" s="129" t="s">
        <v>435</v>
      </c>
      <c r="D14" s="158"/>
      <c r="E14" s="76" t="s">
        <v>13</v>
      </c>
      <c r="F14" s="77" t="s">
        <v>14</v>
      </c>
      <c r="G14" s="77" t="s">
        <v>32</v>
      </c>
      <c r="H14" s="77" t="s">
        <v>16</v>
      </c>
      <c r="I14" s="77" t="s">
        <v>18</v>
      </c>
      <c r="J14" s="76" t="s">
        <v>20</v>
      </c>
      <c r="K14" s="77" t="s">
        <v>22</v>
      </c>
      <c r="L14" s="76" t="s">
        <v>24</v>
      </c>
      <c r="M14" s="77" t="s">
        <v>33</v>
      </c>
      <c r="N14" s="77" t="s">
        <v>27</v>
      </c>
      <c r="O14" s="77" t="s">
        <v>29</v>
      </c>
      <c r="P14" s="77" t="s">
        <v>427</v>
      </c>
      <c r="Q14" s="77" t="s">
        <v>35</v>
      </c>
      <c r="R14" s="77" t="s">
        <v>37</v>
      </c>
      <c r="S14" s="76" t="s">
        <v>39</v>
      </c>
      <c r="T14" s="77" t="s">
        <v>428</v>
      </c>
      <c r="U14" s="77" t="s">
        <v>42</v>
      </c>
      <c r="V14" s="77" t="s">
        <v>44</v>
      </c>
      <c r="W14" s="77" t="s">
        <v>46</v>
      </c>
      <c r="X14" s="71" t="s">
        <v>48</v>
      </c>
    </row>
    <row r="15" spans="1:151" ht="31.5" x14ac:dyDescent="1">
      <c r="C15" s="149">
        <v>2015</v>
      </c>
      <c r="D15" s="150"/>
      <c r="E15" s="75" t="s">
        <v>49</v>
      </c>
      <c r="F15" s="75" t="s">
        <v>49</v>
      </c>
      <c r="G15" s="75" t="s">
        <v>49</v>
      </c>
      <c r="H15" s="75" t="s">
        <v>49</v>
      </c>
      <c r="I15" s="75" t="s">
        <v>49</v>
      </c>
      <c r="J15" s="75" t="s">
        <v>49</v>
      </c>
      <c r="K15" s="75" t="s">
        <v>49</v>
      </c>
      <c r="L15" s="75" t="s">
        <v>49</v>
      </c>
      <c r="M15" s="75" t="s">
        <v>49</v>
      </c>
      <c r="N15" s="75" t="s">
        <v>49</v>
      </c>
      <c r="O15" s="75" t="s">
        <v>49</v>
      </c>
      <c r="P15" s="75" t="s">
        <v>49</v>
      </c>
      <c r="Q15" s="75" t="s">
        <v>49</v>
      </c>
      <c r="R15" s="75" t="s">
        <v>49</v>
      </c>
      <c r="S15" s="75" t="s">
        <v>49</v>
      </c>
      <c r="T15" s="75" t="s">
        <v>49</v>
      </c>
      <c r="U15" s="75" t="s">
        <v>49</v>
      </c>
      <c r="V15" s="75" t="s">
        <v>49</v>
      </c>
      <c r="W15" s="75" t="s">
        <v>49</v>
      </c>
      <c r="X15" s="74">
        <f t="shared" ref="X15" si="0">SUM(E15:W15)</f>
        <v>0</v>
      </c>
    </row>
    <row r="16" spans="1:151" ht="31.5" x14ac:dyDescent="1">
      <c r="C16" s="122">
        <v>2016</v>
      </c>
      <c r="D16" s="147"/>
      <c r="E16" s="72">
        <v>54310.291039364107</v>
      </c>
      <c r="F16" s="72">
        <v>2308.4714912000268</v>
      </c>
      <c r="G16" s="72">
        <v>6018.8341731833507</v>
      </c>
      <c r="H16" s="72">
        <v>4345.0712460352124</v>
      </c>
      <c r="I16" s="72">
        <v>8493.2436270969756</v>
      </c>
      <c r="J16" s="72">
        <v>12794.42611013737</v>
      </c>
      <c r="K16" s="72">
        <v>3098.0904332754267</v>
      </c>
      <c r="L16" s="72">
        <v>4786.7173994380219</v>
      </c>
      <c r="M16" s="72">
        <v>3521.9082963929254</v>
      </c>
      <c r="N16" s="72">
        <v>2670.4358652275055</v>
      </c>
      <c r="O16" s="72">
        <v>589.50353227793778</v>
      </c>
      <c r="P16" s="72">
        <v>4903.5825505180828</v>
      </c>
      <c r="Q16" s="72">
        <v>1953.4682379954907</v>
      </c>
      <c r="R16" s="72">
        <v>-20.550090923297351</v>
      </c>
      <c r="S16" s="72">
        <v>173.91135241035147</v>
      </c>
      <c r="T16" s="72">
        <v>1.9582739832220952</v>
      </c>
      <c r="U16" s="72">
        <v>108.55139490195918</v>
      </c>
      <c r="V16" s="72">
        <v>20.55990551562174</v>
      </c>
      <c r="W16" s="72">
        <v>-0.12482769514404368</v>
      </c>
      <c r="X16" s="74">
        <f t="shared" ref="X16:X22" si="1">SUM(E16:W16)</f>
        <v>110078.35001033518</v>
      </c>
    </row>
    <row r="17" spans="3:24" ht="31.5" x14ac:dyDescent="1">
      <c r="C17" s="122">
        <v>2017</v>
      </c>
      <c r="D17" s="147"/>
      <c r="E17" s="72">
        <v>6921.6448898635444</v>
      </c>
      <c r="F17" s="72">
        <v>403.50324702758411</v>
      </c>
      <c r="G17" s="72">
        <v>2650.7181020981288</v>
      </c>
      <c r="H17" s="72">
        <v>-1223.0622474269396</v>
      </c>
      <c r="I17" s="72">
        <v>3146.0212656674712</v>
      </c>
      <c r="J17" s="72">
        <v>6847.527633177966</v>
      </c>
      <c r="K17" s="72">
        <v>522.28506496919499</v>
      </c>
      <c r="L17" s="72">
        <v>6988.2803164961842</v>
      </c>
      <c r="M17" s="72">
        <v>1832.1266116891675</v>
      </c>
      <c r="N17" s="72">
        <v>662.92613791412396</v>
      </c>
      <c r="O17" s="72">
        <v>-753.6636617364893</v>
      </c>
      <c r="P17" s="72">
        <v>97.911702726266398</v>
      </c>
      <c r="Q17" s="72">
        <v>-431.29055017467118</v>
      </c>
      <c r="R17" s="72">
        <v>289.0536319767923</v>
      </c>
      <c r="S17" s="72">
        <v>188.93197036805338</v>
      </c>
      <c r="T17" s="72">
        <v>17.284664681940502</v>
      </c>
      <c r="U17" s="72">
        <v>-90.820361092368842</v>
      </c>
      <c r="V17" s="72">
        <v>22.153255009905855</v>
      </c>
      <c r="W17" s="72">
        <v>0.50250722084379362</v>
      </c>
      <c r="X17" s="74">
        <f t="shared" si="1"/>
        <v>28092.034180456696</v>
      </c>
    </row>
    <row r="18" spans="3:24" ht="31.5" x14ac:dyDescent="1">
      <c r="C18" s="122">
        <v>2018</v>
      </c>
      <c r="D18" s="147"/>
      <c r="E18" s="72">
        <v>15323.630297988082</v>
      </c>
      <c r="F18" s="72">
        <v>706.48532561979232</v>
      </c>
      <c r="G18" s="72">
        <v>10002.15010489921</v>
      </c>
      <c r="H18" s="72">
        <v>1961.3885688631744</v>
      </c>
      <c r="I18" s="72">
        <v>8072.5833358788741</v>
      </c>
      <c r="J18" s="72">
        <v>13920.300920735413</v>
      </c>
      <c r="K18" s="72">
        <v>4420.2938547435724</v>
      </c>
      <c r="L18" s="72">
        <v>7297.0364564183983</v>
      </c>
      <c r="M18" s="72">
        <v>1229.1938037533757</v>
      </c>
      <c r="N18" s="72">
        <v>2501.3041096499828</v>
      </c>
      <c r="O18" s="72">
        <v>1888.961054538916</v>
      </c>
      <c r="P18" s="72">
        <v>1098.635169695955</v>
      </c>
      <c r="Q18" s="72">
        <v>49.476899197181787</v>
      </c>
      <c r="R18" s="72">
        <v>1345.6731404826778</v>
      </c>
      <c r="S18" s="72">
        <v>280.04656479780158</v>
      </c>
      <c r="T18" s="72">
        <v>-9.7917678155938344</v>
      </c>
      <c r="U18" s="72">
        <v>409.0037134492685</v>
      </c>
      <c r="V18" s="72">
        <v>-190.67807997022584</v>
      </c>
      <c r="W18" s="72">
        <v>5.1753933711363524</v>
      </c>
      <c r="X18" s="74">
        <f t="shared" si="1"/>
        <v>70310.86886629698</v>
      </c>
    </row>
    <row r="19" spans="3:24" ht="31.5" x14ac:dyDescent="1">
      <c r="C19" s="122">
        <v>2019</v>
      </c>
      <c r="D19" s="147"/>
      <c r="E19" s="72">
        <v>-9211.7073213302028</v>
      </c>
      <c r="F19" s="72">
        <v>4650.72938827097</v>
      </c>
      <c r="G19" s="72">
        <v>12387.989444125882</v>
      </c>
      <c r="H19" s="72">
        <v>-902.18691844302316</v>
      </c>
      <c r="I19" s="72">
        <v>344.38038266058402</v>
      </c>
      <c r="J19" s="72">
        <v>9540.4051206089844</v>
      </c>
      <c r="K19" s="72">
        <v>13902.981358562442</v>
      </c>
      <c r="L19" s="72">
        <v>2155.76935941587</v>
      </c>
      <c r="M19" s="72">
        <v>-3125.541183519319</v>
      </c>
      <c r="N19" s="72">
        <v>-586.74731120665228</v>
      </c>
      <c r="O19" s="72">
        <v>2066.0292230750169</v>
      </c>
      <c r="P19" s="72">
        <v>-1269.2284116776632</v>
      </c>
      <c r="Q19" s="72">
        <v>866.42370503959467</v>
      </c>
      <c r="R19" s="72">
        <v>1231.8487432181837</v>
      </c>
      <c r="S19" s="72">
        <v>433.62897770455709</v>
      </c>
      <c r="T19" s="72">
        <v>-38.316300670661718</v>
      </c>
      <c r="U19" s="72">
        <v>49.600842703815594</v>
      </c>
      <c r="V19" s="72">
        <v>-668.21400943482274</v>
      </c>
      <c r="W19" s="72">
        <v>-2.1160434415987934</v>
      </c>
      <c r="X19" s="74">
        <f t="shared" si="1"/>
        <v>31825.729045661956</v>
      </c>
    </row>
    <row r="20" spans="3:24" ht="31.5" x14ac:dyDescent="1">
      <c r="C20" s="122">
        <v>2020</v>
      </c>
      <c r="D20" s="147"/>
      <c r="E20" s="72">
        <v>17628.824298812928</v>
      </c>
      <c r="F20" s="72">
        <v>-17.885949468260584</v>
      </c>
      <c r="G20" s="72">
        <v>3514.1493839763298</v>
      </c>
      <c r="H20" s="72">
        <v>1171.6037443638022</v>
      </c>
      <c r="I20" s="72">
        <v>619.56951404643473</v>
      </c>
      <c r="J20" s="72">
        <v>2504.6357270625508</v>
      </c>
      <c r="K20" s="72">
        <v>2071.4064595319583</v>
      </c>
      <c r="L20" s="72">
        <v>680.5393686862526</v>
      </c>
      <c r="M20" s="72">
        <v>842.27414493376523</v>
      </c>
      <c r="N20" s="72">
        <v>34.896932516148262</v>
      </c>
      <c r="O20" s="72">
        <v>-186.67082057836328</v>
      </c>
      <c r="P20" s="72">
        <v>200.08828224945734</v>
      </c>
      <c r="Q20" s="72">
        <v>539.66319997201992</v>
      </c>
      <c r="R20" s="72">
        <v>177.04316443868902</v>
      </c>
      <c r="S20" s="72">
        <v>100.80549185798151</v>
      </c>
      <c r="T20" s="72">
        <v>28.982318576420468</v>
      </c>
      <c r="U20" s="72">
        <v>9.0731243366278669</v>
      </c>
      <c r="V20" s="72">
        <v>-64.635416296085054</v>
      </c>
      <c r="W20" s="72">
        <v>8.7968570070663024</v>
      </c>
      <c r="X20" s="74">
        <f t="shared" si="1"/>
        <v>29863.15982602572</v>
      </c>
    </row>
    <row r="21" spans="3:24" ht="31.5" x14ac:dyDescent="1">
      <c r="C21" s="122">
        <v>2021</v>
      </c>
      <c r="D21" s="147"/>
      <c r="E21" s="72">
        <v>34111.414101797054</v>
      </c>
      <c r="F21" s="72">
        <v>45015.605858051364</v>
      </c>
      <c r="G21" s="72">
        <v>7613.0093771161683</v>
      </c>
      <c r="H21" s="72">
        <v>2661.4617605286139</v>
      </c>
      <c r="I21" s="72">
        <v>-241.27026501354496</v>
      </c>
      <c r="J21" s="72">
        <v>5798.8096721910015</v>
      </c>
      <c r="K21" s="72">
        <v>4103.5932463660092</v>
      </c>
      <c r="L21" s="72">
        <v>2295.6645904245138</v>
      </c>
      <c r="M21" s="72">
        <v>-138.67416074803964</v>
      </c>
      <c r="N21" s="72">
        <v>350.88135453389549</v>
      </c>
      <c r="O21" s="72">
        <v>-1185.5723450498763</v>
      </c>
      <c r="P21" s="72">
        <v>125.54217979405587</v>
      </c>
      <c r="Q21" s="72">
        <v>1136.6877945525373</v>
      </c>
      <c r="R21" s="72">
        <v>-175.21050180004804</v>
      </c>
      <c r="S21" s="72">
        <v>-81.207871545979501</v>
      </c>
      <c r="T21" s="72">
        <v>89.701247690350485</v>
      </c>
      <c r="U21" s="72">
        <v>-92.032455121749265</v>
      </c>
      <c r="V21" s="72">
        <v>809.04183952723702</v>
      </c>
      <c r="W21" s="72">
        <v>2.5193991764143067</v>
      </c>
      <c r="X21" s="74">
        <f t="shared" si="1"/>
        <v>102199.96482246996</v>
      </c>
    </row>
    <row r="22" spans="3:24" ht="31.5" x14ac:dyDescent="1">
      <c r="C22" s="122">
        <v>2022</v>
      </c>
      <c r="D22" s="147"/>
      <c r="E22" s="72">
        <v>41190.798963593559</v>
      </c>
      <c r="F22" s="72">
        <v>52191.838925182885</v>
      </c>
      <c r="G22" s="72">
        <v>8800.0402091868291</v>
      </c>
      <c r="H22" s="72">
        <v>586.45549261515498</v>
      </c>
      <c r="I22" s="72">
        <v>-883.36245460908367</v>
      </c>
      <c r="J22" s="72">
        <v>4146.9071344540107</v>
      </c>
      <c r="K22" s="72">
        <v>3189.2995464729288</v>
      </c>
      <c r="L22" s="72">
        <v>4805.5690944636981</v>
      </c>
      <c r="M22" s="72">
        <v>1920.6146542348631</v>
      </c>
      <c r="N22" s="72">
        <v>3167.917421226653</v>
      </c>
      <c r="O22" s="72">
        <v>616.83315992889709</v>
      </c>
      <c r="P22" s="72">
        <v>-8.6058703072630713</v>
      </c>
      <c r="Q22" s="72">
        <v>1343.6294073256934</v>
      </c>
      <c r="R22" s="72">
        <v>1026.3290350096979</v>
      </c>
      <c r="S22" s="72">
        <v>191.21892730034997</v>
      </c>
      <c r="T22" s="72">
        <v>243.21689888159997</v>
      </c>
      <c r="U22" s="72">
        <v>53.699123852000014</v>
      </c>
      <c r="V22" s="72">
        <v>56.993408401446068</v>
      </c>
      <c r="W22" s="72">
        <v>0.5647097500000009</v>
      </c>
      <c r="X22" s="74">
        <f t="shared" si="1"/>
        <v>122639.95778696392</v>
      </c>
    </row>
    <row r="23" spans="3:24" ht="32" thickBot="1" x14ac:dyDescent="1.05">
      <c r="C23" s="136">
        <v>2023</v>
      </c>
      <c r="D23" s="148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</row>
    <row r="25" spans="3:24" x14ac:dyDescent="1">
      <c r="C25" s="138" t="s">
        <v>50</v>
      </c>
      <c r="D25" s="138"/>
      <c r="E25" s="138"/>
      <c r="F25" s="138"/>
      <c r="G25" s="138"/>
    </row>
    <row r="26" spans="3:24" x14ac:dyDescent="1">
      <c r="C26" s="138" t="s">
        <v>51</v>
      </c>
      <c r="D26" s="138"/>
      <c r="E26" s="138"/>
      <c r="F26" s="138"/>
      <c r="G26" s="8"/>
    </row>
    <row r="32" spans="3:24" x14ac:dyDescent="1">
      <c r="H32" s="8"/>
    </row>
    <row r="33" spans="8:8" x14ac:dyDescent="1">
      <c r="H33" s="8"/>
    </row>
    <row r="34" spans="8:8" x14ac:dyDescent="1">
      <c r="H34" s="8"/>
    </row>
    <row r="35" spans="8:8" x14ac:dyDescent="1">
      <c r="H35" s="8"/>
    </row>
    <row r="36" spans="8:8" x14ac:dyDescent="1">
      <c r="H36" s="8"/>
    </row>
    <row r="37" spans="8:8" x14ac:dyDescent="1">
      <c r="H37" s="8"/>
    </row>
    <row r="38" spans="8:8" x14ac:dyDescent="1">
      <c r="H38" s="8"/>
    </row>
  </sheetData>
  <mergeCells count="15">
    <mergeCell ref="C25:G25"/>
    <mergeCell ref="C26:F26"/>
    <mergeCell ref="C13:D13"/>
    <mergeCell ref="C14:D14"/>
    <mergeCell ref="N10:O10"/>
    <mergeCell ref="C22:D22"/>
    <mergeCell ref="C23:D23"/>
    <mergeCell ref="C16:D16"/>
    <mergeCell ref="C17:D17"/>
    <mergeCell ref="C18:D18"/>
    <mergeCell ref="C19:D19"/>
    <mergeCell ref="C20:D20"/>
    <mergeCell ref="C21:D21"/>
    <mergeCell ref="C15:D15"/>
    <mergeCell ref="M12:Q12"/>
  </mergeCells>
  <hyperlinks>
    <hyperlink ref="D4" location="Main!A1" display="الصفحة الرئيسية Main List" xr:uid="{CF0C6DBC-03BC-496D-AB65-9B4B713BAA40}"/>
  </hyperlinks>
  <pageMargins left="0.7" right="0.7" top="0.75" bottom="0.75" header="0.3" footer="0.3"/>
  <pageSetup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ABDE-B11A-4306-8C14-85141E5F834E}">
  <sheetPr>
    <pageSetUpPr autoPageBreaks="0"/>
  </sheetPr>
  <dimension ref="A1:EW6"/>
  <sheetViews>
    <sheetView showGridLines="0" zoomScale="42" zoomScaleNormal="100" workbookViewId="0">
      <selection activeCell="A2" sqref="A2"/>
    </sheetView>
  </sheetViews>
  <sheetFormatPr defaultColWidth="8.81640625" defaultRowHeight="14.5" x14ac:dyDescent="0.35"/>
  <cols>
    <col min="1" max="153" width="9.1796875" customWidth="1"/>
    <col min="154" max="16384" width="8.81640625" style="13"/>
  </cols>
  <sheetData>
    <row r="1" spans="1:153" s="10" customFormat="1" ht="25.5" x14ac:dyDescen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/>
      <c r="V1" s="31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</row>
    <row r="2" spans="1:153" s="10" customFormat="1" ht="25.5" x14ac:dyDescent="1">
      <c r="A2" s="30"/>
      <c r="B2" s="30"/>
      <c r="C2" s="30"/>
      <c r="D2" s="30"/>
      <c r="E2" s="30"/>
      <c r="F2" s="30"/>
      <c r="G2" s="30"/>
      <c r="H2" s="32"/>
      <c r="I2" s="32"/>
      <c r="J2" s="30"/>
      <c r="K2" s="30"/>
      <c r="L2" s="30"/>
      <c r="M2" s="30"/>
      <c r="N2" s="30"/>
      <c r="O2" s="33"/>
      <c r="P2" s="33"/>
      <c r="Q2" s="33"/>
      <c r="R2" s="33"/>
      <c r="S2" s="33"/>
      <c r="T2" s="33"/>
      <c r="U2" s="34"/>
      <c r="V2" s="35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</row>
    <row r="3" spans="1:153" s="10" customFormat="1" ht="35.5" x14ac:dyDescent="1.35">
      <c r="A3" s="30"/>
      <c r="B3" s="30"/>
      <c r="C3" s="30"/>
      <c r="D3" s="30"/>
      <c r="E3" s="30"/>
      <c r="F3" s="30"/>
      <c r="G3" s="30"/>
      <c r="H3" s="30"/>
      <c r="I3" s="30"/>
      <c r="J3" s="30"/>
      <c r="K3" s="40"/>
      <c r="L3" s="119" t="s">
        <v>403</v>
      </c>
      <c r="M3" s="119"/>
      <c r="N3" s="40"/>
      <c r="O3" s="40"/>
      <c r="P3" s="36"/>
      <c r="Q3" s="36"/>
      <c r="R3" s="36"/>
      <c r="S3" s="37"/>
      <c r="T3" s="37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</row>
    <row r="4" spans="1:153" s="10" customFormat="1" ht="35.5" x14ac:dyDescent="1.35">
      <c r="A4" s="30"/>
      <c r="B4" s="45" t="s">
        <v>10</v>
      </c>
      <c r="C4" s="30"/>
      <c r="D4" s="38"/>
      <c r="E4" s="30"/>
      <c r="F4" s="33"/>
      <c r="G4" s="39"/>
      <c r="H4" s="39"/>
      <c r="I4" s="119" t="s">
        <v>404</v>
      </c>
      <c r="J4" s="119"/>
      <c r="K4" s="119"/>
      <c r="L4" s="119"/>
      <c r="M4" s="119"/>
      <c r="N4" s="119"/>
      <c r="O4" s="119"/>
      <c r="P4" s="119"/>
      <c r="Q4" s="33"/>
      <c r="R4" s="33"/>
      <c r="S4" s="33"/>
      <c r="T4" s="33"/>
      <c r="U4" s="33"/>
      <c r="V4" s="33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</row>
    <row r="5" spans="1:153" s="10" customFormat="1" ht="25.5" x14ac:dyDescen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</row>
    <row r="6" spans="1:153" x14ac:dyDescent="0.35"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</row>
  </sheetData>
  <mergeCells count="2">
    <mergeCell ref="L3:M3"/>
    <mergeCell ref="I4:P4"/>
  </mergeCells>
  <hyperlinks>
    <hyperlink ref="B4" location="'قائمة المحتويات'!A1" display="الصفحة الرئيسية Main List" xr:uid="{4D9B4504-F1CE-41CE-872A-D3F3B3BE2090}"/>
  </hyperlinks>
  <pageMargins left="0.7" right="0.7" top="0.75" bottom="0.75" header="0.3" footer="0.3"/>
  <pageSetup orientation="portrait" r:id="rId1"/>
  <headerFooter>
    <oddFooter>&amp;L&amp;"Arial,Regular"&amp;11&amp;K006F44Restricted / مقيد &amp;KFFFFFF █&amp;K69C5DA██</oddFooter>
    <evenFooter>&amp;L&amp;"Arial,Regular"&amp;11&amp;K006F44Restricted / مقيد &amp;KFFFFFF █&amp;K69C5DA██</evenFooter>
    <firstFooter>&amp;L&amp;"Arial,Regular"&amp;11&amp;K006F44Restricted / مقيد &amp;KFFFFFF █&amp;K69C5DA██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d30742d7-d7e4-4547-a49c-0fcd92f2b524" origin="userSelected">
  <element uid="a044aceb-36ed-45a9-8c03-6fb2fe327950" value=""/>
</sisl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E91502443FF44196A4A44F40A48B57" ma:contentTypeVersion="2" ma:contentTypeDescription="Create a new document." ma:contentTypeScope="" ma:versionID="cb15514d83a6da647f75997ffbf04899">
  <xsd:schema xmlns:xsd="http://www.w3.org/2001/XMLSchema" xmlns:xs="http://www.w3.org/2001/XMLSchema" xmlns:p="http://schemas.microsoft.com/office/2006/metadata/properties" xmlns:ns2="294088ea-ffaf-472e-9242-f2c6d82e1fe8" targetNamespace="http://schemas.microsoft.com/office/2006/metadata/properties" ma:root="true" ma:fieldsID="8bccf021ebbd85e7bb79280f19bbb176" ns2:_="">
    <xsd:import namespace="294088ea-ffaf-472e-9242-f2c6d82e1fe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088ea-ffaf-472e-9242-f2c6d82e1f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1511AF-6FF1-4F80-8CB2-CA0B37A88425}"/>
</file>

<file path=customXml/itemProps2.xml><?xml version="1.0" encoding="utf-8"?>
<ds:datastoreItem xmlns:ds="http://schemas.openxmlformats.org/officeDocument/2006/customXml" ds:itemID="{C327AF37-C945-4EF2-AA8B-6578C33C647E}"/>
</file>

<file path=customXml/itemProps3.xml><?xml version="1.0" encoding="utf-8"?>
<ds:datastoreItem xmlns:ds="http://schemas.openxmlformats.org/officeDocument/2006/customXml" ds:itemID="{2A325599-B5BF-41E1-BB55-AB388B6B97C0}"/>
</file>

<file path=customXml/itemProps4.xml><?xml version="1.0" encoding="utf-8"?>
<ds:datastoreItem xmlns:ds="http://schemas.openxmlformats.org/officeDocument/2006/customXml" ds:itemID="{A5CC6392-8F87-426F-9E49-EF2E07EB89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القائمة الرئيسية</vt:lpstr>
      <vt:lpstr>قائمة المحتويات</vt:lpstr>
      <vt:lpstr>الاستثمار الأجنبي المباشر </vt:lpstr>
      <vt:lpstr>1-1</vt:lpstr>
      <vt:lpstr> حسب القطاعات</vt:lpstr>
      <vt:lpstr>2-1</vt:lpstr>
      <vt:lpstr>2-2</vt:lpstr>
      <vt:lpstr>2-3</vt:lpstr>
      <vt:lpstr> حسب المناطق</vt:lpstr>
      <vt:lpstr>3-1</vt:lpstr>
      <vt:lpstr>3-2</vt:lpstr>
      <vt:lpstr>3-3</vt:lpstr>
      <vt:lpstr>حسب الدول</vt:lpstr>
      <vt:lpstr>4-1</vt:lpstr>
      <vt:lpstr>4-2</vt:lpstr>
      <vt:lpstr>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2024-01-30T10:30:30Z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8d76947f-9738-4fef-9902-d5ee5d6a4dd7</vt:lpwstr>
  </property>
  <property fmtid="{D5CDD505-2E9C-101B-9397-08002B2CF9AE}" pid="3" name="bjSaver">
    <vt:lpwstr>TOEg9EJuuTEZB3Iz5Zgr4jZbJovEQ6oi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policy="d30742d7-d7e4-4547-a49c-0fcd92f2b524" origin="userSelected" xmlns="http://www.boldonj</vt:lpwstr>
  </property>
  <property fmtid="{D5CDD505-2E9C-101B-9397-08002B2CF9AE}" pid="5" name="bjDocumentLabelXML-0">
    <vt:lpwstr>ames.com/2008/01/sie/internal/label"&gt;&lt;element uid="a044aceb-36ed-45a9-8c03-6fb2fe327950" value="" /&gt;&lt;/sisl&gt;</vt:lpwstr>
  </property>
  <property fmtid="{D5CDD505-2E9C-101B-9397-08002B2CF9AE}" pid="6" name="bjDocumentSecurityLabel">
    <vt:lpwstr>Restricted / مقيد</vt:lpwstr>
  </property>
  <property fmtid="{D5CDD505-2E9C-101B-9397-08002B2CF9AE}" pid="7" name="bjClsUserRVM">
    <vt:lpwstr>[]</vt:lpwstr>
  </property>
  <property fmtid="{D5CDD505-2E9C-101B-9397-08002B2CF9AE}" pid="8" name="bjLeftFooterLabel-first">
    <vt:lpwstr>&amp;"Arial,Regular"&amp;11&amp;K006F44Restricted / مقيد &amp;KFFFFFF █&amp;K69C5DA██</vt:lpwstr>
  </property>
  <property fmtid="{D5CDD505-2E9C-101B-9397-08002B2CF9AE}" pid="9" name="bjLeftFooterLabel-even">
    <vt:lpwstr>&amp;"Arial,Regular"&amp;11&amp;K006F44Restricted / مقيد &amp;KFFFFFF █&amp;K69C5DA██</vt:lpwstr>
  </property>
  <property fmtid="{D5CDD505-2E9C-101B-9397-08002B2CF9AE}" pid="10" name="bjLeftFooterLabel">
    <vt:lpwstr>&amp;"Arial,Regular"&amp;11&amp;K006F44Restricted / مقيد &amp;KFFFFFF █&amp;K69C5DA██</vt:lpwstr>
  </property>
  <property fmtid="{D5CDD505-2E9C-101B-9397-08002B2CF9AE}" pid="11" name="ContentTypeId">
    <vt:lpwstr>0x010100BDE91502443FF44196A4A44F40A48B57</vt:lpwstr>
  </property>
</Properties>
</file>